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G:\Securitisation\Thekwini Library Folder\Amber House Fund 2 Library\2020\Oct\"/>
    </mc:Choice>
  </mc:AlternateContent>
  <xr:revisionPtr revIDLastSave="0" documentId="13_ncr:1_{252D0E61-316B-485A-A5DB-27A6E79E0D22}" xr6:coauthVersionLast="45" xr6:coauthVersionMax="45" xr10:uidLastSave="{00000000-0000-0000-0000-000000000000}"/>
  <bookViews>
    <workbookView xWindow="33105" yWindow="4095" windowWidth="21600" windowHeight="11385" xr2:uid="{18650BCD-0131-49D2-ADAE-4EB0CC874B9E}"/>
  </bookViews>
  <sheets>
    <sheet name="QR" sheetId="1" r:id="rId1"/>
  </sheets>
  <externalReferences>
    <externalReference r:id="rId2"/>
  </externalReferences>
  <definedNames>
    <definedName name="_xlnm._FilterDatabase" localSheetId="0" hidden="1">QR!$A$71:$F$92</definedName>
    <definedName name="Employment_LinkRate">#REF!</definedName>
    <definedName name="Geographical_linkRate">#REF!</definedName>
    <definedName name="Income__linkRate">#REF!</definedName>
    <definedName name="Loan">#REF!</definedName>
    <definedName name="Loan_linkRate">#REF!</definedName>
    <definedName name="LTV__linkRate">#REF!</definedName>
    <definedName name="New_Table">#REF!</definedName>
    <definedName name="OLE_DB_Destination">#REF!</definedName>
    <definedName name="_xlnm.Print_Area" localSheetId="0">QR!$A$1:$F$615</definedName>
    <definedName name="PTI_LinkRate">#REF!</definedName>
    <definedName name="Purpose_linkRate">#REF!</definedName>
    <definedName name="Year_Of_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<sst xmlns="http://schemas.openxmlformats.org/spreadsheetml/2006/main" count="817" uniqueCount="553">
  <si>
    <r>
      <rPr>
        <b/>
        <sz val="16"/>
        <color indexed="53"/>
        <rFont val="Arial"/>
        <family val="2"/>
      </rPr>
      <t>Amber House Fund 2 (RF) Ltd</t>
    </r>
    <r>
      <rPr>
        <b/>
        <sz val="16"/>
        <color indexed="23"/>
        <rFont val="Arial"/>
        <family val="2"/>
      </rPr>
      <t xml:space="preserve"> </t>
    </r>
    <r>
      <rPr>
        <b/>
        <sz val="16"/>
        <color indexed="9"/>
        <rFont val="Arial"/>
        <family val="2"/>
      </rPr>
      <t>Investor Report</t>
    </r>
  </si>
  <si>
    <t>South Africa</t>
  </si>
  <si>
    <t>DEAL INFORMATION</t>
  </si>
  <si>
    <t>Objective of the Programme</t>
  </si>
  <si>
    <t>Amber House Fund 2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</si>
  <si>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</si>
  <si>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</si>
  <si>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</si>
  <si>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</si>
  <si>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</si>
  <si>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</si>
  <si>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</si>
  <si>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</si>
  <si>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</si>
  <si>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</si>
  <si>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t>
  </si>
  <si>
    <t>The Thekwini Warehousing Conduit (RF) Ltd</t>
  </si>
  <si>
    <t>Rating agency</t>
  </si>
  <si>
    <t>Moodys Investors Service Limited</t>
  </si>
  <si>
    <t>AMBER HOUSE FUND 2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</si>
  <si>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</si>
  <si>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</si>
  <si>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</si>
  <si>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</si>
  <si>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</si>
  <si>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</si>
  <si>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</si>
  <si>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 the Issuer has the ability to acquire additional home loans during the revolving period</t>
  </si>
  <si>
    <t>Revolving period end date (if applicable)</t>
  </si>
  <si>
    <t>Programme Limit</t>
  </si>
  <si>
    <t>Initial notes issued (*)</t>
  </si>
  <si>
    <t>Current notes in issue (pre quarterly redemption)</t>
  </si>
  <si>
    <t>Current notes in issue (post quarterly redemption)</t>
  </si>
  <si>
    <t>Currency of underlying Assets, Notes and Facilities</t>
  </si>
  <si>
    <t>ZAR</t>
  </si>
  <si>
    <t xml:space="preserve">*On 19 October 2015 and 18 July 2018 new notes were issued to refinance the existing notes and in both instances to increase the value of notes in issue. An additional R300m and an additional R250m note proceeds used to purchase Additional Home Loans). </t>
  </si>
  <si>
    <t>REDRAW FACILITY</t>
  </si>
  <si>
    <t>Provider</t>
  </si>
  <si>
    <t>Purpose of the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</si>
  <si>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</si>
  <si>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</si>
  <si>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</si>
  <si>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</si>
  <si>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</si>
  <si>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</si>
  <si>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</si>
  <si>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</si>
  <si>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</si>
  <si>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</si>
  <si>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</si>
  <si>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</si>
  <si>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</si>
  <si>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</si>
  <si>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</si>
  <si>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</si>
  <si>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</si>
  <si>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</si>
  <si>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Unrated</t>
  </si>
  <si>
    <t>Required value of Subordinated Loan</t>
  </si>
  <si>
    <t>Current value of Subordinated Loan</t>
  </si>
  <si>
    <t>Value of Subordinated Loan proportional to notes outstanding - at Issue Date</t>
  </si>
  <si>
    <t>Value of Subordinated Loan proportional to notes outstanding - current</t>
  </si>
  <si>
    <t>Amount utilized under the subordinated loan to absorb losses to date</t>
  </si>
  <si>
    <t>Credit enhancement committed and not drawn</t>
  </si>
  <si>
    <t>Nil</t>
  </si>
  <si>
    <t>COLLECTION ACCOUNT COUNTERPARTY</t>
  </si>
  <si>
    <t>Bank Counterparty</t>
  </si>
  <si>
    <t>Type of account</t>
  </si>
  <si>
    <t>Transaction account</t>
  </si>
  <si>
    <t>SWEEP ACCOUNT COUNTERPARTY</t>
  </si>
  <si>
    <t xml:space="preserve">HSBC </t>
  </si>
  <si>
    <t>Daily sweep collection account</t>
  </si>
  <si>
    <t>Aa3</t>
  </si>
  <si>
    <t>Required rating (trigger for replacement)</t>
  </si>
  <si>
    <t>A1</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</si>
  <si>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</si>
  <si>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</si>
  <si>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</si>
  <si>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</si>
  <si>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</si>
  <si>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</si>
  <si>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</si>
  <si>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</si>
  <si>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</si>
  <si>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</si>
  <si>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</si>
  <si>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</si>
  <si>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</si>
  <si>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</si>
  <si>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t>
  </si>
  <si>
    <t>Class B</t>
  </si>
  <si>
    <t>Class C</t>
  </si>
  <si>
    <t>ISIN Code</t>
  </si>
  <si>
    <t>ZAG000152620</t>
  </si>
  <si>
    <t>ZAG000152612</t>
  </si>
  <si>
    <t>ZAG000152604</t>
  </si>
  <si>
    <t>JSE Listing Code</t>
  </si>
  <si>
    <t>AHF2A3</t>
  </si>
  <si>
    <t>AHF2B3</t>
  </si>
  <si>
    <t>AHF2C3</t>
  </si>
  <si>
    <t>Coupon Rate</t>
  </si>
  <si>
    <t>1.50% above 3-month JIBAR</t>
  </si>
  <si>
    <t>2.40% above 3-month JIBAR</t>
  </si>
  <si>
    <t>Coupon Step-up Rate</t>
  </si>
  <si>
    <t>Subordinated Coupon Rate</t>
  </si>
  <si>
    <t>0.15% on Notes</t>
  </si>
  <si>
    <t xml:space="preserve">Original Balance                                </t>
  </si>
  <si>
    <t xml:space="preserve">Balance before Payment                   </t>
  </si>
  <si>
    <t xml:space="preserve">Senior Interest Payment                               </t>
  </si>
  <si>
    <t>Subordinated interest payment</t>
  </si>
  <si>
    <t xml:space="preserve">Principal Redemption                        </t>
  </si>
  <si>
    <t xml:space="preserve">Balance after Payment                      </t>
  </si>
  <si>
    <t>Interest Shortfall in Period</t>
  </si>
  <si>
    <t>Credit enhancement (subordination) *</t>
  </si>
  <si>
    <t>Legal maturity</t>
  </si>
  <si>
    <t>Coupon Step-Up date</t>
  </si>
  <si>
    <t>3 month JIBAR for next IPD</t>
  </si>
  <si>
    <t>Coupon rate for next IPD (excluding subordinated coupon)</t>
  </si>
  <si>
    <t>Original Moodys rating</t>
  </si>
  <si>
    <t>Aaa.za</t>
  </si>
  <si>
    <t>Current Moodys rating</t>
  </si>
  <si>
    <t xml:space="preserve">Baa1.za </t>
  </si>
  <si>
    <t>QUARTERLY CASH FLOWS (PRIORITY OF PAYMENTS)</t>
  </si>
  <si>
    <t>Monies received during period</t>
  </si>
  <si>
    <t>Ancillary Disclosure</t>
  </si>
  <si>
    <t>Total Funds at Determination Date</t>
  </si>
  <si>
    <t>BONDHOLDERS AND SUBORDINATED DEBT PROVIDERS</t>
  </si>
  <si>
    <t>Note proceeds from refinance</t>
  </si>
  <si>
    <t>Funds available in the Transaction Account</t>
  </si>
  <si>
    <t>Redraw facility drawdowns</t>
  </si>
  <si>
    <t>Funds available from Permitted Investments:</t>
  </si>
  <si>
    <t>Unutilised Reserve Fund</t>
  </si>
  <si>
    <t>Cash on Call</t>
  </si>
  <si>
    <t>PRINCIPAL</t>
  </si>
  <si>
    <t>Investments to mature</t>
  </si>
  <si>
    <t>Retained Capital</t>
  </si>
  <si>
    <t>Instalments (Capital portion)</t>
  </si>
  <si>
    <t>Income</t>
  </si>
  <si>
    <t>Prepayments</t>
  </si>
  <si>
    <t>Interest on Reserve Fund, Call &amp; Long Term Deposits</t>
  </si>
  <si>
    <t>Unused available principal retained</t>
  </si>
  <si>
    <t>AVAILABLE PRINCIPAL</t>
  </si>
  <si>
    <t>Total Collections</t>
  </si>
  <si>
    <t>Less: Excluded Items</t>
  </si>
  <si>
    <t>Total Cash available for distribution</t>
  </si>
  <si>
    <t>Monies allocated during period</t>
  </si>
  <si>
    <t>1.Taxes</t>
  </si>
  <si>
    <t>(a) Income Tax</t>
  </si>
  <si>
    <t>(b) Value Added Tax</t>
  </si>
  <si>
    <t xml:space="preserve">(c) Other Tax </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</si>
  <si>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</si>
  <si>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</si>
  <si>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</si>
  <si>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</si>
  <si>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</si>
  <si>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</si>
  <si>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</si>
  <si>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</si>
  <si>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</si>
  <si>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</si>
  <si>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</si>
  <si>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</si>
  <si>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Amounts payable to Derivative Counterparty (not in default)</t>
  </si>
  <si>
    <t>(a) Net settlement amounts and derivative termination amounts</t>
  </si>
  <si>
    <t>6.Redraw Facility</t>
  </si>
  <si>
    <t>(a) All amounts due and payable other than principal</t>
  </si>
  <si>
    <t xml:space="preserve">7.A Notes </t>
  </si>
  <si>
    <t>(a) Senior Interest in respect of Class A Notes</t>
  </si>
  <si>
    <t>8.B Notes – no Class B Interest Deferral Event</t>
  </si>
  <si>
    <t>(a) Senior Interest in respect of Class B Notes</t>
  </si>
  <si>
    <t>9.C Notes – no Class C Interest Deferral Event</t>
  </si>
  <si>
    <t>(a) Senior Interest in respect of Class C Notes</t>
  </si>
  <si>
    <t>(b) Subordinated Servicing Fee of Substitute Servicer</t>
  </si>
  <si>
    <t>10.Fund Arrears Reserve Required Amount - no interest deferrals</t>
  </si>
  <si>
    <t>(a) Payment for Arrears Reserve A up to Reserve Fund Required Amount</t>
  </si>
  <si>
    <t>(b) Payment for Arrears Reserve B up to Reserve Fund Required Amount</t>
  </si>
  <si>
    <t>(c) Payment for Arrears Reserve C up to Reserve Fund Required Amount</t>
  </si>
  <si>
    <t xml:space="preserve">11.Reserve Fund Required Amount </t>
  </si>
  <si>
    <t>(a) Payment for Reserve Fund Required Amount</t>
  </si>
  <si>
    <t>12.Repayment of Redraws</t>
  </si>
  <si>
    <t>(a) Pay or provide for the purchase of Redraws</t>
  </si>
  <si>
    <t>13.Redraw Facility (principal)</t>
  </si>
  <si>
    <t>(a) Capital payments</t>
  </si>
  <si>
    <t>14.Further Advances</t>
  </si>
  <si>
    <t xml:space="preserve">(a) Further Advances made </t>
  </si>
  <si>
    <t xml:space="preserve">15.Further Loans and Additional Home Loans </t>
  </si>
  <si>
    <t xml:space="preserve">(a) Further Loans made </t>
  </si>
  <si>
    <t>(b) Purchase of additional home loans</t>
  </si>
  <si>
    <t xml:space="preserve">(c) Capital Reserve fund for Further Loan </t>
  </si>
  <si>
    <t>16.Notes (principal) - Class A Notes outstanding</t>
  </si>
  <si>
    <t>(a) Class A Redemption Amount</t>
  </si>
  <si>
    <t>(b) Class B Redemption Amount</t>
  </si>
  <si>
    <t>(c) Class C Redemption Amount</t>
  </si>
  <si>
    <t>17.Notes (principal) - No Class A Notes outstanding</t>
  </si>
  <si>
    <t>(a) Class B Redemption Amount (up to Principal Deficiency)</t>
  </si>
  <si>
    <t>18.Notes (principal) - No Class A Notes outstanding</t>
  </si>
  <si>
    <t>(a) Class B Redemption Amount</t>
  </si>
  <si>
    <t>(b) Class C Redemption Amount</t>
  </si>
  <si>
    <t>19.Notes (principal) - No Class B Notes outstanding</t>
  </si>
  <si>
    <t>(a) Class C Redemption Amount (up to Principal Deficiency)</t>
  </si>
  <si>
    <t>20.B Notes (not principal) – Class B Interest Deferral Event</t>
  </si>
  <si>
    <t>(a) Interest in respect of the Class B Notes</t>
  </si>
  <si>
    <t xml:space="preserve">21.C Notes (not principal) – Class C Interest Deferral Event </t>
  </si>
  <si>
    <t>(a) Interest in respect of the Class C Notes</t>
  </si>
  <si>
    <t>22. Derivative termination amounts (counterparty in default)</t>
  </si>
  <si>
    <t>(a) Derivative termination amounts</t>
  </si>
  <si>
    <t>23. Subordinated Interest</t>
  </si>
  <si>
    <t>(a) Subordinated Interest in respect of the Class A Notes</t>
  </si>
  <si>
    <t>(b) Subordinated Interest in respect of the Class B Notes</t>
  </si>
  <si>
    <t>(c) Subordinated Interest in respect of the Class C Notes</t>
  </si>
  <si>
    <t>24. Redemption of Notes (post Coupon Step-Up)</t>
  </si>
  <si>
    <t>(a) Remaining cash used to redeem outstanding notes pari passu and pro rata</t>
  </si>
  <si>
    <t xml:space="preserve">25.Subordinated Servicing Fee </t>
  </si>
  <si>
    <t xml:space="preserve">(a) Pay Subordinated Servicing Fee </t>
  </si>
  <si>
    <t xml:space="preserve">26.Start-Up Loan (not principal) </t>
  </si>
  <si>
    <t>(a) Interest in respect of the Start-Up Loan</t>
  </si>
  <si>
    <t>27.Management Fee (if applicable)</t>
  </si>
  <si>
    <t>(a) Pay Management Fee (if any) payable to the Substitute Servicer</t>
  </si>
  <si>
    <t xml:space="preserve">28.Start-Up Loan (principal) </t>
  </si>
  <si>
    <t>(a) Capital payment</t>
  </si>
  <si>
    <t xml:space="preserve">29.Dividend to Preference Shareholder </t>
  </si>
  <si>
    <t>(a) Pay preference dividend to Preference Shareholder</t>
  </si>
  <si>
    <t xml:space="preserve">30.Owner Trust &amp; Permitted Investments </t>
  </si>
  <si>
    <t>(a) Permitted Investments.</t>
  </si>
  <si>
    <t>(b) Dividend to ordinary shareholder of Issuer</t>
  </si>
  <si>
    <t xml:space="preserve">TOTAL </t>
  </si>
  <si>
    <t>PRINCIPAL DEFICIENCY LEDGER</t>
  </si>
  <si>
    <t>Liabilities</t>
  </si>
  <si>
    <t>PRINCIPAL DEFICIENCY - PRIOR QUARTER</t>
  </si>
  <si>
    <t>8.1.1 Principal of Notes</t>
  </si>
  <si>
    <t>8.1.2 Net notes redeemed/issued on IPD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</si>
  <si>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</si>
  <si>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</si>
  <si>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</si>
  <si>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</si>
  <si>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</si>
  <si>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</si>
  <si>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</si>
  <si>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</si>
  <si>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</si>
  <si>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Total Assets</t>
  </si>
  <si>
    <t>PRINCIPAL DEFICIENCY</t>
  </si>
  <si>
    <t>EXCESS SPREAD BREAKDOWN (*)</t>
  </si>
  <si>
    <t>Amount</t>
  </si>
  <si>
    <t>% of OB of Notes</t>
  </si>
  <si>
    <t>Interest received from customers</t>
  </si>
  <si>
    <t>Interest received investments &amp; derivatives</t>
  </si>
  <si>
    <t xml:space="preserve">Unpaid preference dividend &amp; Permitted Investment  (prior quarter) </t>
  </si>
  <si>
    <t>Other</t>
  </si>
  <si>
    <t>Total interest received &amp; other income</t>
  </si>
  <si>
    <t>Senior expenses</t>
  </si>
  <si>
    <t>Amounts payable under redraw facility</t>
  </si>
  <si>
    <t>Senior interest paid to noteholders</t>
  </si>
  <si>
    <t>Subordinated interest paid to noteholders</t>
  </si>
  <si>
    <t>Growth in reserves funded from interest</t>
  </si>
  <si>
    <t>Application of interest received &amp; other income</t>
  </si>
  <si>
    <t>Excess spread prior to losses and PD coverage</t>
  </si>
  <si>
    <t>Credit losses</t>
  </si>
  <si>
    <t>Release of provision in respect of 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</si>
  <si>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</si>
  <si>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</si>
  <si>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</si>
  <si>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</si>
  <si>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</si>
  <si>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</si>
  <si>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</si>
  <si>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</si>
  <si>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18 July 2018 - 18 July 2021</t>
  </si>
  <si>
    <t>REVOLVING / SUBSTITUTION PERIOD</t>
  </si>
  <si>
    <t>Maturity Analysis</t>
  </si>
  <si>
    <t xml:space="preserve">All the notes are expected to be redemeed on each notes' respective Coupon Step-up Date, representing the earliest date on which the Issuer has the contractual right repay the full principal balance outstanding on the notes.The scheduled maturity date is 18 July 2021. </t>
  </si>
  <si>
    <t>ASSET INFORMATION</t>
  </si>
  <si>
    <t>Loan Pool Stratification</t>
  </si>
  <si>
    <t>Current portfolio</t>
  </si>
  <si>
    <t>Original portfolio</t>
  </si>
  <si>
    <t>Asset Covenants</t>
  </si>
  <si>
    <t>Total number of loans</t>
  </si>
  <si>
    <t>N/A</t>
  </si>
  <si>
    <t>Aggregate current balance</t>
  </si>
  <si>
    <t>Largest current balance</t>
  </si>
  <si>
    <t>Average current balance</t>
  </si>
  <si>
    <t>Weighted Average Committed LTV</t>
  </si>
  <si>
    <t>Weighted Average Current LTV</t>
  </si>
  <si>
    <t>Weighted Average Credit PTI</t>
  </si>
  <si>
    <t>% Self Employed</t>
  </si>
  <si>
    <t>% Non-Owner Occupied</t>
  </si>
  <si>
    <t>% Interest Only</t>
  </si>
  <si>
    <t>Weighted Average Yield</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</si>
  <si>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</si>
  <si>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</si>
  <si>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</si>
  <si>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</si>
  <si>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</si>
  <si>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</si>
  <si>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</si>
  <si>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</si>
  <si>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</si>
  <si>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</si>
  <si>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Net capital retained last quarter</t>
  </si>
  <si>
    <t>Recoverable bad debt</t>
  </si>
  <si>
    <t>Decrease/(Increase) in non-performing advances (&gt; 10 months in arrears)</t>
  </si>
  <si>
    <t>Redraw and Further Advance</t>
  </si>
  <si>
    <t>Further Loans</t>
  </si>
  <si>
    <t>Net capital brought forward</t>
  </si>
  <si>
    <t>Additional Home Loans</t>
  </si>
  <si>
    <t>Interest</t>
  </si>
  <si>
    <t>Reconciliation to Note Balance</t>
  </si>
  <si>
    <t>Asset balance at the end of the reporting period</t>
  </si>
  <si>
    <t>add: release of provision on Home Loans &gt; 10 months in arrears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</si>
  <si>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</si>
  <si>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</si>
  <si>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</si>
  <si>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</si>
  <si>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</si>
  <si>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</si>
  <si>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</si>
  <si>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</si>
  <si>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</si>
  <si>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</si>
  <si>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Loans more than 3 months in arrears &gt; 1.5% of initial notes issued</t>
  </si>
  <si>
    <t>No</t>
  </si>
  <si>
    <t>Stop Lending trigger</t>
  </si>
  <si>
    <t>Loans more than 3 months in arrears &gt; 2.5% of initial notes issued</t>
  </si>
  <si>
    <t>Cumulative Loss Trigger Event</t>
  </si>
  <si>
    <t>Trigger is breached when cumulative loss &gt;= 0.2% of principal balance of notes at issue</t>
  </si>
  <si>
    <t>Class B Principal Lock Out</t>
  </si>
  <si>
    <t>Class (B+C) as % of (A+B+C) &lt; 2x Initial Issue %</t>
  </si>
  <si>
    <t>Class (B+C) as % of (A+B+C)&lt;2x Issue</t>
  </si>
  <si>
    <t>Principal Deficiency?</t>
  </si>
  <si>
    <t>Agg balances arrears &gt; 2.5month &gt; 3.5% of HL Pool</t>
  </si>
  <si>
    <t>Agg balances arrears &gt;2.5month&gt;2.5% of HL Pool</t>
  </si>
  <si>
    <t>&gt;3.5%</t>
  </si>
  <si>
    <t>Class (B+C) Notes &lt; 2x largest HL</t>
  </si>
  <si>
    <t>Depletion in the Reserve Fund?</t>
  </si>
  <si>
    <t>Depletion in the reserve fund?</t>
  </si>
  <si>
    <t>Class C Principal Lock Out</t>
  </si>
  <si>
    <t>Class (C) Notes &lt; 2x largest HL</t>
  </si>
  <si>
    <t>Class B Interest Deferral Event</t>
  </si>
  <si>
    <t xml:space="preserve">Principal Deficiency &gt; Class (B) + (C) </t>
  </si>
  <si>
    <t>Class C Interest Deferral Event</t>
  </si>
  <si>
    <t xml:space="preserve">Principal Deficiency &gt; Class (C) </t>
  </si>
  <si>
    <t>Further Advances Trigger</t>
  </si>
  <si>
    <t>Coupon Step-Up Date reached?</t>
  </si>
  <si>
    <t xml:space="preserve">Further Advances made from  Available Internal Redraw Funds when Redraw Facility Provider has been downgraded? </t>
  </si>
  <si>
    <t>Available Internal Redraw Funds?</t>
  </si>
  <si>
    <t>Asset covenants breached (see table above)?</t>
  </si>
  <si>
    <t>&lt; R60,750,000.00</t>
  </si>
  <si>
    <t>Stop Lending Trigger Event continuing?</t>
  </si>
  <si>
    <t>Class A notes outstanding?</t>
  </si>
  <si>
    <t>Enforcement notice given by Security SPV in effect?</t>
  </si>
  <si>
    <t>Further Advance + balance outstanding under the existing HL Agreement prior to Further Advance &gt; the capital amount secured by all Indemnity Bonds?</t>
  </si>
  <si>
    <t>Substitution period ended?</t>
  </si>
  <si>
    <t>Further Loan Trigger</t>
  </si>
  <si>
    <t>Originated by SAHL &amp; final repayment of HL &lt; 2yrs prior to Final Redemption of Notes</t>
  </si>
  <si>
    <t>Fully funded Redraw Facility or Available Internal Redraw Funds</t>
  </si>
  <si>
    <t>Reserve fund fully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</si>
  <si>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</si>
  <si>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</si>
  <si>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</si>
  <si>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</si>
  <si>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 Trigger</t>
  </si>
  <si>
    <t>Revolving period still in effect?</t>
  </si>
  <si>
    <t>Additional Home Loans purchased &lt; Proceeds of Notes + Available Internal Redraw Funds</t>
  </si>
  <si>
    <t>Arrears Reserve Trigger Event continuing?</t>
  </si>
  <si>
    <t>Each Additional Home Loan is fully performing?</t>
  </si>
  <si>
    <t>ARREARS BREAKDOWN (*)</t>
  </si>
  <si>
    <t>Arrear Bucket</t>
  </si>
  <si>
    <t>Number of Loans</t>
  </si>
  <si>
    <t>% of Total Number of Loans</t>
  </si>
  <si>
    <t>Balance of Loans</t>
  </si>
  <si>
    <t>% of Total Balance of Loans</t>
  </si>
  <si>
    <t>Performing</t>
  </si>
  <si>
    <t>Technical arrears</t>
  </si>
  <si>
    <t>&lt;= 1 month in Arrears</t>
  </si>
  <si>
    <t>1-2 months in Arrears</t>
  </si>
  <si>
    <t>2-3 months in Arrears</t>
  </si>
  <si>
    <t>3 - 6 months in Arrears</t>
  </si>
  <si>
    <t>&gt; 6 months in Arrears</t>
  </si>
  <si>
    <t>TOTAL</t>
  </si>
  <si>
    <t>* Loans in arrears exclude loans with arrear balances &lt;=R300</t>
  </si>
  <si>
    <t>DEFAULT ANALYSIS</t>
  </si>
  <si>
    <t>By Value*</t>
  </si>
  <si>
    <t>Prior Quarter</t>
  </si>
  <si>
    <t>Current Quarter</t>
  </si>
  <si>
    <t>Movement</t>
  </si>
  <si>
    <t>Bad debts/Fair value losses</t>
  </si>
  <si>
    <t>Current quarter % breakdown</t>
  </si>
  <si>
    <t>Cumulative defaults**</t>
  </si>
  <si>
    <t>Still in default</t>
  </si>
  <si>
    <t>NPLs sold out***</t>
  </si>
  <si>
    <t>Written off to bad debt*</t>
  </si>
  <si>
    <t>Recovered and closed</t>
  </si>
  <si>
    <t>Sold out other</t>
  </si>
  <si>
    <t>Bad debts: Non-defaulted loans</t>
  </si>
  <si>
    <t>*Excluding Recoverable bad debts that is still bing recovered.</t>
  </si>
  <si>
    <t>***Fair value losses suffered on NPLs sold out during a previous quarter, were omitted in the previous report</t>
  </si>
  <si>
    <t>Cumulative work outs</t>
  </si>
  <si>
    <t>Defaults including recoveries</t>
  </si>
  <si>
    <t>Bad debts (from defaulted loans)</t>
  </si>
  <si>
    <t>*Loan Agreement Amount (ie: total credit extended) used as the value field</t>
  </si>
  <si>
    <t>**Loan is defined as being in default if it is greater than 3 months in arrears at a determination date or if it was sold out of the structure prior to quarter end due to its non-performing status</t>
  </si>
  <si>
    <t>By Number</t>
  </si>
  <si>
    <t>Cumulative defaults</t>
  </si>
  <si>
    <t>NPL sold out</t>
  </si>
  <si>
    <t>Written off to bad debt</t>
  </si>
  <si>
    <t>Performing post restructure</t>
  </si>
  <si>
    <t>Cumulative Default Breakdown</t>
  </si>
  <si>
    <t>LOSS ANALYSIS</t>
  </si>
  <si>
    <t>Number realised losses in current period</t>
  </si>
  <si>
    <t>% Realised losses in current period (*)</t>
  </si>
  <si>
    <t>Balance before realised loss (current period)</t>
  </si>
  <si>
    <t>Amount recovered</t>
  </si>
  <si>
    <t>Realised Loss</t>
  </si>
  <si>
    <t>Loss severity</t>
  </si>
  <si>
    <t>Cumulative Realised Losses since closing (**)</t>
  </si>
  <si>
    <t>Number of realised losses since closing (*)</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</si>
  <si>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</si>
  <si>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</si>
  <si>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</si>
  <si>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</si>
  <si>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</si>
  <si>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</si>
  <si>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</si>
  <si>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 Realised losses taken as a percentage of original notes issued</t>
  </si>
  <si>
    <t>** Cumulative losses are in respect of principal losses only, and  exclude value of NPL losses realised to date</t>
  </si>
  <si>
    <t>Count</t>
  </si>
  <si>
    <t>Balance before write off</t>
  </si>
  <si>
    <t>Recovery</t>
  </si>
  <si>
    <t>Loss</t>
  </si>
  <si>
    <t>Recovery % of latest valuation</t>
  </si>
  <si>
    <t>Current quarter losses</t>
  </si>
  <si>
    <t>Auctions</t>
  </si>
  <si>
    <t>N/a</t>
  </si>
  <si>
    <t>Private sales</t>
  </si>
  <si>
    <t>Sequestrations</t>
  </si>
  <si>
    <t>Cumulative losses</t>
  </si>
  <si>
    <t>PROVISIONING FOR LOSSES IN STRUCTURE</t>
  </si>
  <si>
    <t>Provisioning type</t>
  </si>
  <si>
    <t>Required value</t>
  </si>
  <si>
    <t>Actual value</t>
  </si>
  <si>
    <t>Under-provision</t>
  </si>
  <si>
    <t>Arrears Reserve</t>
  </si>
  <si>
    <t>&gt;= 10 months in arrears*</t>
  </si>
  <si>
    <t>Total</t>
  </si>
  <si>
    <t>*Upon termination of the revolving period, the full balance of these loans will be provisioned by utilising excess spread to increase the note redemption amount by a commensurate value</t>
  </si>
  <si>
    <t>HOME LOAN PORTFOLIO PREPAYMENT RATE</t>
  </si>
  <si>
    <t>Constant prepayment rates (CPR)*</t>
  </si>
  <si>
    <t>Quarter 1 (Jan 13)</t>
  </si>
  <si>
    <t>Quarter 2 (Apr 13)</t>
  </si>
  <si>
    <t>Quarter 3 (Jul13)</t>
  </si>
  <si>
    <t>Quarter 4 (Oct 13)</t>
  </si>
  <si>
    <t>Quarter 5 (Jan 14)</t>
  </si>
  <si>
    <t>Quarter 6 (Apr 14)</t>
  </si>
  <si>
    <t>Quarter 7 (Jul 14)</t>
  </si>
  <si>
    <t>Quarter 8 (Oct 14)</t>
  </si>
  <si>
    <t>Quarter 9 (Jan 15)</t>
  </si>
  <si>
    <t>Quarter 10 (Apr 15)***</t>
  </si>
  <si>
    <t>Quarter 11 (Jul 15)</t>
  </si>
  <si>
    <t>Quarter 12 (Oct 15)</t>
  </si>
  <si>
    <t>Quarter 13 (Jan 16)</t>
  </si>
  <si>
    <t>Quarter 14 (Apr 16)</t>
  </si>
  <si>
    <t>Quarter 15 (Jul 16)</t>
  </si>
  <si>
    <t>Quarter 16 (Oct 16)</t>
  </si>
  <si>
    <t>Quarter 17 (Jan 17)</t>
  </si>
  <si>
    <t>Quarter 18 (Apr 16)</t>
  </si>
  <si>
    <t>Quarter 19 (Jul 17)</t>
  </si>
  <si>
    <t>Quarter 20 (Oct 17)</t>
  </si>
  <si>
    <t>Quarter 21 (Jan 18)</t>
  </si>
  <si>
    <t>Quarter 22 (Apr 18)</t>
  </si>
  <si>
    <t>Quarter 23 (Jul 18)</t>
  </si>
  <si>
    <t>Quarter 24 (Oct 18)</t>
  </si>
  <si>
    <t>Quarter 25 (Jan 19)</t>
  </si>
  <si>
    <t>Quarter 26 (Apr 19)</t>
  </si>
  <si>
    <t>Quarter 27 (Jul 19)</t>
  </si>
  <si>
    <t>Quarter 28 (Oct 19)</t>
  </si>
  <si>
    <t>Quarter 29 (Jan 20)</t>
  </si>
  <si>
    <t>Quarter 30 (Apr 20)</t>
  </si>
  <si>
    <t>Quarter 31 (Jul 20)</t>
  </si>
  <si>
    <t>Quarter 32 (Oct 20)</t>
  </si>
  <si>
    <t>Quarter 33 (Jan 21)</t>
  </si>
  <si>
    <t>Quarter 34 (Apr 21)</t>
  </si>
  <si>
    <t>Total redemption rates (TRR)**</t>
  </si>
  <si>
    <t>Quarter 1(Jan 13)</t>
  </si>
  <si>
    <t>Quarter 3 (Jul 13)</t>
  </si>
  <si>
    <t>* CPR (current and historical) was updated in Jan 2015 to reflect the percentage of capital prepayments made per quarter per the Moodys definition</t>
  </si>
  <si>
    <t>** TRR (current and historical) was included from Jan 2015 to reflect the percentage of total repayments made per quarter (capital prepayments, instalments and interest) per the Moodys definition</t>
  </si>
  <si>
    <t>*** To note the increase in the prepayment rate in April 2015 is due to the substitution of Varifix loan accounts (R94.7m) previously held in the loan pool, as a result of the derivative counterparty (SBSA) downgrade.</t>
  </si>
  <si>
    <t>Collection rate (Instalments received/scheduled instalments)</t>
  </si>
  <si>
    <t>Repurchases</t>
  </si>
  <si>
    <t>Repurchases by SAHL and/or Main Street 65</t>
  </si>
  <si>
    <t>Current quarter</t>
  </si>
  <si>
    <t>Cumulative *</t>
  </si>
  <si>
    <t>Aggregate number of home loans repurchased</t>
  </si>
  <si>
    <t>Aggregate principal balances of home loans repurchased</t>
  </si>
  <si>
    <t>Aggregate purchase price received in respect of home loans repurchased</t>
  </si>
  <si>
    <t>Reason for repurchase</t>
  </si>
  <si>
    <t>Aggregate principal balances of home loans repurchased (excl Suspended Interest)</t>
  </si>
  <si>
    <t>Total (count)</t>
  </si>
  <si>
    <t>Total (value)</t>
  </si>
  <si>
    <t>* Cumulative repurchases since most recent refinance and includes current quarter</t>
  </si>
  <si>
    <t>HOME LOAN PORTFOLIO DISTRIBUTIONS</t>
  </si>
  <si>
    <t>Loan margin (%)</t>
  </si>
  <si>
    <t>Loan Balance</t>
  </si>
  <si>
    <t>% Balance</t>
  </si>
  <si>
    <t>% Number</t>
  </si>
  <si>
    <t>&gt; 1.5 &lt;= 2.1%</t>
  </si>
  <si>
    <t>&gt; 2.1 &lt;= 2.6%</t>
  </si>
  <si>
    <t>&gt; 2.6% &lt;= 3.2%</t>
  </si>
  <si>
    <t>&gt; 3.2%</t>
  </si>
  <si>
    <t>Geographical split</t>
  </si>
  <si>
    <t>Eastern Cape</t>
  </si>
  <si>
    <t>Free State</t>
  </si>
  <si>
    <t>Gauteng</t>
  </si>
  <si>
    <t>KwaZulu Natal</t>
  </si>
  <si>
    <t>Limpopo Province</t>
  </si>
  <si>
    <t>Mpumalanga</t>
  </si>
  <si>
    <t>North West</t>
  </si>
  <si>
    <t>Northern Cape</t>
  </si>
  <si>
    <t>Western Cape</t>
  </si>
  <si>
    <t>Owner Occupied split</t>
  </si>
  <si>
    <t>Non-Owner Occupied</t>
  </si>
  <si>
    <t>Owner Occupied</t>
  </si>
  <si>
    <t>Interest Only split</t>
  </si>
  <si>
    <t>Interest Only</t>
  </si>
  <si>
    <t>Non-Interest Only</t>
  </si>
  <si>
    <t>Employment Split</t>
  </si>
  <si>
    <t>Salaried</t>
  </si>
  <si>
    <t>Self Employed</t>
  </si>
  <si>
    <t>Unemployed</t>
  </si>
  <si>
    <t>Loan purpose</t>
  </si>
  <si>
    <t>New purchase</t>
  </si>
  <si>
    <t>Refinance</t>
  </si>
  <si>
    <t>Switch loan</t>
  </si>
  <si>
    <t>Seasoning</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</si>
  <si>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</si>
  <si>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</si>
  <si>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</si>
  <si>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</si>
  <si>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</si>
  <si>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</si>
  <si>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</si>
  <si>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</si>
  <si>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Current LTV (%)</t>
  </si>
  <si>
    <t xml:space="preserve">   - 40</t>
  </si>
  <si>
    <t>41 - 50</t>
  </si>
  <si>
    <t>51 - 60</t>
  </si>
  <si>
    <t>61 - 70</t>
  </si>
  <si>
    <t>71 - 75</t>
  </si>
  <si>
    <t>76 - 80</t>
  </si>
  <si>
    <t>81 +</t>
  </si>
  <si>
    <t>Breach of reps and warranties (eligibility)</t>
  </si>
  <si>
    <t>Discretionary sales</t>
  </si>
  <si>
    <t>Non-performing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</si>
</sst>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R&quot;* #,##0.00_-;\-&quot;R&quot;* #,##0.00_-;_-&quot;R&quot;* &quot;-&quot;??_-;_-@_-"/>
    <numFmt numFmtId="43" formatCode="_-* #,##0.00_-;\-* #,##0.00_-;_-* &quot;-&quot;??_-;_-@_-"/>
    <numFmt numFmtId="164" formatCode="[$-F800]dddd\,\ mmmm\ dd\,\ yyyy"/>
    <numFmt numFmtId="165" formatCode="_(&quot;R&quot;* #,##0.00_);_(&quot;R&quot;* \(#,##0.00\);_(&quot;R&quot;* &quot;-&quot;??_);_(@_)"/>
    <numFmt numFmtId="166" formatCode="&quot;R&quot;\ #,##0;[Red]&quot;R&quot;\ \-#,##0"/>
    <numFmt numFmtId="167" formatCode="_ * #,##0.00_ ;_ * \-#,##0.00_ ;_ * &quot;-&quot;??_ ;_ @_ "/>
    <numFmt numFmtId="168" formatCode="&quot;R&quot;#,##0.00_);\(&quot;R&quot;#,##0.00\)"/>
    <numFmt numFmtId="169" formatCode="&quot;R&quot;#,##0.00"/>
    <numFmt numFmtId="170" formatCode="0.000%"/>
    <numFmt numFmtId="171" formatCode="General_)"/>
    <numFmt numFmtId="172" formatCode="_(* #,##0.00_);_(* \(#,##0.00\);_(* &quot;-&quot;??_);_(@_)"/>
    <numFmt numFmtId="173" formatCode="_(* #,##0_);_(* \(#,##0\);_(* &quot;-&quot;??_);_(@_)"/>
    <numFmt numFmtId="174" formatCode="_ &quot;R&quot;\ * #,##0_ ;_ &quot;R&quot;\ * \-#,##0_ ;_ &quot;R&quot;\ * &quot;-&quot;??_ ;_ @_ "/>
    <numFmt numFmtId="175" formatCode="_(&quot;R&quot;* #,##0_);_(&quot;R&quot;* \(#,##0\);_(&quot;R&quot;* &quot;-&quot;??_);_(@_)"/>
    <numFmt numFmtId="176" formatCode="_ &quot;R&quot;\ * #,##0.00_ ;_ &quot;R&quot;\ * \-#,##0.00_ ;_ &quot;R&quot;\ * &quot;-&quot;??_ ;_ @_ "/>
    <numFmt numFmtId="177" formatCode="_ * #,##0_ ;_ * \-#,##0_ ;_ * &quot;-&quot;??_ ;_ @_ "/>
    <numFmt numFmtId="178" formatCode="_-* #,##0_-;\-* #,##0_-;_-* &quot;-&quot;??_-;_-@_-"/>
  </numFmts>
  <fonts count="34" x14ac:knownFonts="1">
    <font>
      <sz val="11"/>
      <color theme="1"/>
      <name val="Calibri"/>
      <family val="2"/>
      <scheme val="minor"/>
    </font>
    <font>
      <sz val="10"/>
      <name val="Arial"/>
      <family val="2"/>
    </font>
    <font>
      <b/>
      <sz val="16"/>
      <color theme="0"/>
      <name val="Arial"/>
      <family val="2"/>
    </font>
    <font>
      <b/>
      <sz val="16"/>
      <color indexed="53"/>
      <name val="Arial"/>
      <family val="2"/>
    </font>
    <font>
      <b/>
      <sz val="16"/>
      <color indexed="23"/>
      <name val="Arial"/>
      <family val="2"/>
    </font>
    <font>
      <b/>
      <sz val="16"/>
      <color indexed="9"/>
      <name val="Arial"/>
      <family val="2"/>
    </font>
    <font>
      <b/>
      <sz val="11"/>
      <color theme="0"/>
      <name val="Arial"/>
      <family val="2"/>
    </font>
    <font>
      <sz val="11"/>
      <color theme="0"/>
      <name val="Arial"/>
      <family val="2"/>
    </font>
    <font>
      <b/>
      <sz val="13"/>
      <color theme="0"/>
      <name val="Arial"/>
      <family val="2"/>
    </font>
    <font>
      <sz val="11"/>
      <name val="Arial"/>
      <family val="2"/>
    </font>
    <font>
      <sz val="10"/>
      <color indexed="8"/>
      <name val="Arial"/>
      <family val="2"/>
    </font>
    <font>
      <sz val="11"/>
      <color indexed="8"/>
      <name val="Arial"/>
      <family val="2"/>
    </font>
    <font>
      <u/>
      <sz val="10"/>
      <color indexed="12"/>
      <name val="Arial"/>
      <family val="2"/>
    </font>
    <font>
      <sz val="10"/>
      <color indexed="12"/>
      <name val="Arial"/>
      <family val="2"/>
    </font>
    <font>
      <u/>
      <sz val="11"/>
      <color indexed="12"/>
      <name val="Arial"/>
      <family val="2"/>
    </font>
    <font>
      <b/>
      <sz val="10"/>
      <color indexed="8"/>
      <name val="Arial"/>
      <family val="2"/>
    </font>
    <font>
      <sz val="10"/>
      <color rgb="FF000000"/>
      <name val="Arial"/>
      <family val="2"/>
    </font>
    <font>
      <b/>
      <sz val="10"/>
      <name val="Arial"/>
      <family val="2"/>
    </font>
    <font>
      <b/>
      <sz val="11"/>
      <name val="Arial"/>
      <family val="2"/>
    </font>
    <font>
      <b/>
      <i/>
      <sz val="10"/>
      <name val="Arial"/>
      <family val="2"/>
    </font>
    <font>
      <b/>
      <i/>
      <sz val="10"/>
      <color theme="0" tint="-0.249977111117893"/>
      <name val="Arial"/>
      <family val="2"/>
    </font>
    <font>
      <sz val="10"/>
      <color theme="0" tint="-0.249977111117893"/>
      <name val="Arial"/>
      <family val="2"/>
    </font>
    <font>
      <b/>
      <sz val="10"/>
      <color theme="0" tint="-0.249977111117893"/>
      <name val="Arial"/>
      <family val="2"/>
    </font>
    <font>
      <sz val="8"/>
      <color theme="0" tint="-0.249977111117893"/>
      <name val="Arial"/>
      <family val="2"/>
    </font>
    <font>
      <b/>
      <i/>
      <sz val="11"/>
      <name val="Arial"/>
      <family val="2"/>
    </font>
    <font>
      <b/>
      <sz val="10"/>
      <color rgb="FF000000"/>
      <name val="Arial"/>
      <family val="2"/>
    </font>
    <font>
      <sz val="8"/>
      <color indexed="8"/>
      <name val="Arial"/>
      <family val="2"/>
    </font>
    <font>
      <sz val="10"/>
      <color indexed="8"/>
      <name val="Calibri"/>
      <family val="2"/>
      <scheme val="minor"/>
    </font>
    <font>
      <b/>
      <sz val="10"/>
      <color theme="0"/>
      <name val="Calibri"/>
      <family val="2"/>
      <scheme val="minor"/>
    </font>
    <font>
      <b/>
      <sz val="10"/>
      <color indexed="8"/>
      <name val="Helvetica"/>
      <family val="2"/>
    </font>
    <font>
      <sz val="10"/>
      <color indexed="8"/>
      <name val="Helvetica"/>
      <family val="2"/>
    </font>
    <font>
      <sz val="9"/>
      <color indexed="8"/>
      <name val="Arial"/>
      <family val="2"/>
    </font>
    <font>
      <b/>
      <sz val="11"/>
      <color rgb="FF000000"/>
      <name val="Arial"/>
      <family val="2"/>
    </font>
    <font>
      <sz val="10"/>
      <name val="MS Sans Serif"/>
      <family val="2"/>
    </font>
  </fonts>
  <fills count="15">
    <fill>
      <patternFill patternType="none"/>
    </fill>
    <fill>
      <patternFill patternType="gray125"/>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6600"/>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2" tint="-9.9978637043366805E-2"/>
        <bgColor rgb="FF000000"/>
      </patternFill>
    </fill>
    <fill>
      <patternFill patternType="solid">
        <fgColor rgb="FFF2F2F2"/>
        <bgColor rgb="FF000000"/>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0">
    <xf numFmtId="0" fontId="0" fillId="0" borderId="0"/>
    <xf numFmtId="165"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alignment vertical="top"/>
      <protection locked="0"/>
    </xf>
    <xf numFmtId="0" fontId="1" fillId="0" borderId="0"/>
    <xf numFmtId="0" fontId="1" fillId="0" borderId="0">
      <alignment wrapText="1"/>
    </xf>
    <xf numFmtId="0" fontId="1" fillId="0" borderId="0">
      <alignment wrapText="1"/>
    </xf>
    <xf numFmtId="165" fontId="1" fillId="0" borderId="0" applyFont="0" applyFill="0" applyBorder="0" applyAlignment="0" applyProtection="0"/>
    <xf numFmtId="0" fontId="1" fillId="0" borderId="0">
      <alignment vertical="top"/>
    </xf>
    <xf numFmtId="165" fontId="1" fillId="0" borderId="0" applyFont="0" applyFill="0" applyBorder="0" applyAlignment="0" applyProtection="0"/>
    <xf numFmtId="0" fontId="1" fillId="0" borderId="0"/>
    <xf numFmtId="172" fontId="1" fillId="0" borderId="0" applyFont="0" applyFill="0" applyBorder="0" applyAlignment="0" applyProtection="0"/>
    <xf numFmtId="9" fontId="1" fillId="0" borderId="0" applyFont="0" applyFill="0" applyBorder="0" applyAlignment="0" applyProtection="0"/>
    <xf numFmtId="172" fontId="1" fillId="0" borderId="0" applyFont="0" applyFill="0" applyBorder="0" applyAlignment="0" applyProtection="0"/>
    <xf numFmtId="9" fontId="1" fillId="0" borderId="0" applyFont="0" applyFill="0" applyBorder="0" applyAlignment="0" applyProtection="0"/>
    <xf numFmtId="0" fontId="13" fillId="0" borderId="0"/>
    <xf numFmtId="43" fontId="1" fillId="0" borderId="0" applyFont="0" applyFill="0" applyBorder="0" applyAlignment="0" applyProtection="0"/>
    <xf numFmtId="9" fontId="1" fillId="0" borderId="0" applyFont="0" applyFill="0" applyBorder="0" applyAlignment="0" applyProtection="0"/>
    <xf numFmtId="172" fontId="1" fillId="0" borderId="0" applyFont="0" applyFill="0" applyBorder="0" applyAlignment="0" applyProtection="0"/>
    <xf numFmtId="0" fontId="33" fillId="0" borderId="0"/>
  </cellStyleXfs>
  <cellXfs count="656">
    <xf numFmtId="0" fontId="0" fillId="0" borderId="0" xfId="0"/>
    <xf numFmtId="0" fontId="2" fillId="2" borderId="1" xfId="4" applyFont="1" applyFill="1" applyBorder="1" applyAlignment="1">
      <alignment horizontal="left" vertical="center"/>
    </xf>
    <xf numFmtId="0" fontId="6" fillId="2" borderId="2" xfId="4" applyFont="1" applyFill="1" applyBorder="1" applyAlignment="1">
      <alignment vertical="center"/>
    </xf>
    <xf numFmtId="0" fontId="2" fillId="2" borderId="2" xfId="4" applyFont="1" applyFill="1" applyBorder="1" applyAlignment="1">
      <alignment vertical="center"/>
    </xf>
    <xf numFmtId="0" fontId="2" fillId="2" borderId="2" xfId="4" applyFont="1" applyFill="1" applyBorder="1" applyAlignment="1">
      <alignment horizontal="right" vertical="center"/>
    </xf>
    <xf numFmtId="0" fontId="7" fillId="2" borderId="3" xfId="4" applyFont="1" applyFill="1" applyBorder="1" applyAlignment="1">
      <alignment horizontal="center" vertical="center"/>
    </xf>
    <xf numFmtId="0" fontId="1" fillId="0" borderId="0" xfId="4"/>
    <xf numFmtId="0" fontId="1" fillId="4" borderId="1" xfId="4" applyFill="1" applyBorder="1" applyAlignment="1">
      <alignment vertical="center"/>
    </xf>
    <xf numFmtId="0" fontId="1" fillId="0" borderId="4" xfId="4" applyBorder="1" applyAlignment="1">
      <alignment vertical="center"/>
    </xf>
    <xf numFmtId="0" fontId="1" fillId="0" borderId="0" xfId="4" applyAlignment="1">
      <alignment horizontal="justify" vertical="center" wrapText="1"/>
    </xf>
    <xf numFmtId="0" fontId="1" fillId="0" borderId="0" xfId="4" applyAlignment="1">
      <alignment horizontal="justify" vertical="center"/>
    </xf>
    <xf numFmtId="0" fontId="1" fillId="0" borderId="5" xfId="4" applyBorder="1" applyAlignment="1">
      <alignment horizontal="justify" vertical="center"/>
    </xf>
    <xf numFmtId="0" fontId="1" fillId="4" borderId="6" xfId="4" applyFill="1" applyBorder="1"/>
    <xf numFmtId="0" fontId="1" fillId="4" borderId="7" xfId="4" applyFill="1" applyBorder="1"/>
    <xf numFmtId="0" fontId="1" fillId="4" borderId="8" xfId="4" applyFill="1" applyBorder="1"/>
    <xf numFmtId="164" fontId="1" fillId="5" borderId="9" xfId="5" applyNumberFormat="1" applyFill="1" applyBorder="1" applyAlignment="1">
      <alignment horizontal="left"/>
    </xf>
    <xf numFmtId="0" fontId="1" fillId="5" borderId="10" xfId="5" applyFill="1" applyBorder="1" applyAlignment="1"/>
    <xf numFmtId="0" fontId="9" fillId="5" borderId="11" xfId="5" applyFont="1" applyFill="1" applyBorder="1" applyAlignment="1">
      <alignment horizontal="center"/>
    </xf>
    <xf numFmtId="0" fontId="1" fillId="4" borderId="14" xfId="4" applyFill="1" applyBorder="1"/>
    <xf numFmtId="164" fontId="1" fillId="5" borderId="15" xfId="5" applyNumberFormat="1" applyFill="1" applyBorder="1" applyAlignment="1">
      <alignment horizontal="left"/>
    </xf>
    <xf numFmtId="0" fontId="1" fillId="5" borderId="16" xfId="5" applyFill="1" applyBorder="1" applyAlignment="1"/>
    <xf numFmtId="0" fontId="9" fillId="5" borderId="17" xfId="5" applyFont="1" applyFill="1" applyBorder="1" applyAlignment="1">
      <alignment horizontal="center"/>
    </xf>
    <xf numFmtId="0" fontId="1" fillId="4" borderId="6" xfId="4" applyFill="1" applyBorder="1" applyAlignment="1">
      <alignment horizontal="left" vertical="center"/>
    </xf>
    <xf numFmtId="0" fontId="1" fillId="4" borderId="7" xfId="4" applyFill="1" applyBorder="1" applyAlignment="1">
      <alignment horizontal="left" vertical="center"/>
    </xf>
    <xf numFmtId="0" fontId="1" fillId="4" borderId="18" xfId="4" applyFill="1" applyBorder="1"/>
    <xf numFmtId="0" fontId="1" fillId="4" borderId="16" xfId="4" applyFill="1" applyBorder="1"/>
    <xf numFmtId="164" fontId="1" fillId="5" borderId="19" xfId="5" applyNumberFormat="1" applyFill="1" applyBorder="1" applyAlignment="1">
      <alignment horizontal="left"/>
    </xf>
    <xf numFmtId="0" fontId="1" fillId="5" borderId="20" xfId="5" applyFill="1" applyBorder="1" applyAlignment="1"/>
    <xf numFmtId="0" fontId="9" fillId="5" borderId="21" xfId="5" applyFont="1" applyFill="1" applyBorder="1" applyAlignment="1">
      <alignment horizontal="center"/>
    </xf>
    <xf numFmtId="0" fontId="1" fillId="4" borderId="22" xfId="4" applyFill="1" applyBorder="1" applyAlignment="1">
      <alignment horizontal="left" vertical="center"/>
    </xf>
    <xf numFmtId="0" fontId="1" fillId="4" borderId="23" xfId="4" applyFill="1" applyBorder="1" applyAlignment="1">
      <alignment horizontal="left" vertical="center"/>
    </xf>
    <xf numFmtId="164" fontId="1" fillId="5" borderId="24" xfId="6" applyNumberFormat="1" applyFill="1" applyBorder="1" applyAlignment="1">
      <alignment horizontal="left"/>
    </xf>
    <xf numFmtId="0" fontId="1" fillId="5" borderId="23" xfId="5" applyFill="1" applyBorder="1" applyAlignment="1"/>
    <xf numFmtId="0" fontId="9" fillId="5" borderId="25" xfId="5" applyFont="1" applyFill="1" applyBorder="1" applyAlignment="1">
      <alignment horizontal="center"/>
    </xf>
    <xf numFmtId="0" fontId="1" fillId="0" borderId="4" xfId="4" applyBorder="1" applyAlignment="1">
      <alignment horizontal="left" vertical="center"/>
    </xf>
    <xf numFmtId="0" fontId="1" fillId="0" borderId="0" xfId="4" applyAlignment="1">
      <alignment horizontal="left" vertical="center"/>
    </xf>
    <xf numFmtId="164" fontId="1" fillId="0" borderId="0" xfId="6" applyNumberFormat="1" applyAlignment="1">
      <alignment horizontal="left"/>
    </xf>
    <xf numFmtId="0" fontId="1" fillId="0" borderId="0" xfId="5" applyAlignment="1"/>
    <xf numFmtId="0" fontId="9" fillId="0" borderId="5" xfId="5" applyFont="1" applyBorder="1" applyAlignment="1">
      <alignment horizontal="center"/>
    </xf>
    <xf numFmtId="0" fontId="9" fillId="5" borderId="4" xfId="5" applyFont="1" applyFill="1" applyBorder="1" applyAlignment="1"/>
    <xf numFmtId="0" fontId="9" fillId="5" borderId="0" xfId="5" applyFont="1" applyFill="1" applyAlignment="1"/>
    <xf numFmtId="0" fontId="9" fillId="5" borderId="5" xfId="5" applyFont="1" applyFill="1" applyBorder="1" applyAlignment="1">
      <alignment horizontal="center"/>
    </xf>
    <xf numFmtId="0" fontId="1" fillId="4" borderId="4" xfId="4" applyFill="1" applyBorder="1"/>
    <xf numFmtId="0" fontId="1" fillId="4" borderId="0" xfId="4" applyFill="1"/>
    <xf numFmtId="0" fontId="1" fillId="4" borderId="26" xfId="4" applyFill="1" applyBorder="1"/>
    <xf numFmtId="0" fontId="1" fillId="5" borderId="0" xfId="5" applyFill="1" applyAlignment="1"/>
    <xf numFmtId="0" fontId="9" fillId="5" borderId="16" xfId="5" applyFont="1" applyFill="1" applyBorder="1" applyAlignment="1"/>
    <xf numFmtId="164" fontId="1" fillId="5" borderId="15" xfId="4" applyNumberFormat="1" applyFill="1" applyBorder="1" applyAlignment="1">
      <alignment horizontal="left"/>
    </xf>
    <xf numFmtId="0" fontId="9" fillId="5" borderId="16" xfId="6" applyFont="1" applyFill="1" applyBorder="1" applyAlignment="1"/>
    <xf numFmtId="0" fontId="9" fillId="5" borderId="17" xfId="6" applyFont="1" applyFill="1" applyBorder="1" applyAlignment="1">
      <alignment horizontal="center"/>
    </xf>
    <xf numFmtId="0" fontId="1" fillId="4" borderId="18" xfId="4" applyFill="1" applyBorder="1" applyAlignment="1">
      <alignment vertical="center"/>
    </xf>
    <xf numFmtId="0" fontId="9" fillId="5" borderId="16" xfId="4" applyFont="1" applyFill="1" applyBorder="1"/>
    <xf numFmtId="0" fontId="9" fillId="5" borderId="17" xfId="4" applyFont="1" applyFill="1" applyBorder="1" applyAlignment="1">
      <alignment horizontal="center"/>
    </xf>
    <xf numFmtId="166" fontId="1" fillId="5" borderId="15" xfId="1" applyNumberFormat="1" applyFont="1" applyFill="1" applyBorder="1" applyAlignment="1">
      <alignment horizontal="left"/>
    </xf>
    <xf numFmtId="166" fontId="1" fillId="5" borderId="15" xfId="5" applyNumberFormat="1" applyFill="1" applyBorder="1" applyAlignment="1">
      <alignment horizontal="left"/>
    </xf>
    <xf numFmtId="0" fontId="1" fillId="4" borderId="22" xfId="4" applyFill="1" applyBorder="1"/>
    <xf numFmtId="0" fontId="1" fillId="4" borderId="23" xfId="4" applyFill="1" applyBorder="1"/>
    <xf numFmtId="0" fontId="1" fillId="4" borderId="27" xfId="4" applyFill="1" applyBorder="1"/>
    <xf numFmtId="166" fontId="1" fillId="5" borderId="24" xfId="5" applyNumberFormat="1" applyFill="1" applyBorder="1" applyAlignment="1">
      <alignment horizontal="left"/>
    </xf>
    <xf numFmtId="0" fontId="9" fillId="5" borderId="23" xfId="5" applyFont="1" applyFill="1" applyBorder="1" applyAlignment="1"/>
    <xf numFmtId="166" fontId="9" fillId="5" borderId="0" xfId="5" applyNumberFormat="1" applyFont="1" applyFill="1" applyAlignment="1">
      <alignment horizontal="left"/>
    </xf>
    <xf numFmtId="0" fontId="1" fillId="4" borderId="28" xfId="4" applyFill="1" applyBorder="1"/>
    <xf numFmtId="0" fontId="1" fillId="4" borderId="29" xfId="4" applyFill="1" applyBorder="1"/>
    <xf numFmtId="0" fontId="9" fillId="5" borderId="29" xfId="5" applyFont="1" applyFill="1" applyBorder="1" applyAlignment="1"/>
    <xf numFmtId="0" fontId="9" fillId="5" borderId="30" xfId="5" applyFont="1" applyFill="1" applyBorder="1" applyAlignment="1">
      <alignment horizontal="center"/>
    </xf>
    <xf numFmtId="0" fontId="1" fillId="4" borderId="16" xfId="4" applyFill="1" applyBorder="1" applyAlignment="1">
      <alignment vertical="center"/>
    </xf>
    <xf numFmtId="0" fontId="1" fillId="4" borderId="14" xfId="4" applyFill="1" applyBorder="1" applyAlignment="1">
      <alignment vertical="center"/>
    </xf>
    <xf numFmtId="0" fontId="1" fillId="0" borderId="0" xfId="4" applyAlignment="1">
      <alignment vertical="center"/>
    </xf>
    <xf numFmtId="0" fontId="1" fillId="4" borderId="31" xfId="4" applyFill="1" applyBorder="1"/>
    <xf numFmtId="0" fontId="1" fillId="4" borderId="8" xfId="4" applyFill="1" applyBorder="1" applyAlignment="1">
      <alignment horizontal="left" vertical="center"/>
    </xf>
    <xf numFmtId="10" fontId="1" fillId="5" borderId="15" xfId="5" applyNumberFormat="1" applyFill="1" applyBorder="1" applyAlignment="1">
      <alignment horizontal="left"/>
    </xf>
    <xf numFmtId="166" fontId="1" fillId="5" borderId="15" xfId="4" applyNumberFormat="1" applyFill="1" applyBorder="1" applyAlignment="1">
      <alignment horizontal="left"/>
    </xf>
    <xf numFmtId="165" fontId="11" fillId="5" borderId="5" xfId="7" applyFont="1" applyFill="1" applyBorder="1" applyAlignment="1">
      <alignment horizontal="center"/>
    </xf>
    <xf numFmtId="0" fontId="1" fillId="5" borderId="15" xfId="5" applyFill="1" applyBorder="1" applyAlignment="1"/>
    <xf numFmtId="0" fontId="1" fillId="5" borderId="15" xfId="3" applyFont="1" applyFill="1" applyBorder="1" applyAlignment="1" applyProtection="1"/>
    <xf numFmtId="0" fontId="1" fillId="5" borderId="10" xfId="4" applyFill="1" applyBorder="1"/>
    <xf numFmtId="0" fontId="1" fillId="5" borderId="11" xfId="4" applyFill="1" applyBorder="1" applyAlignment="1">
      <alignment horizontal="center"/>
    </xf>
    <xf numFmtId="0" fontId="1" fillId="5" borderId="7" xfId="4" applyFill="1" applyBorder="1"/>
    <xf numFmtId="0" fontId="1" fillId="5" borderId="34" xfId="4" applyFill="1" applyBorder="1" applyAlignment="1">
      <alignment horizontal="center"/>
    </xf>
    <xf numFmtId="0" fontId="12" fillId="5" borderId="15" xfId="3" applyFill="1" applyBorder="1" applyAlignment="1" applyProtection="1"/>
    <xf numFmtId="167" fontId="1" fillId="5" borderId="16" xfId="4" applyNumberFormat="1" applyFill="1" applyBorder="1"/>
    <xf numFmtId="0" fontId="1" fillId="5" borderId="17" xfId="4" applyFill="1" applyBorder="1" applyAlignment="1">
      <alignment horizontal="center"/>
    </xf>
    <xf numFmtId="0" fontId="14" fillId="5" borderId="0" xfId="3" applyFont="1" applyFill="1" applyBorder="1" applyAlignment="1" applyProtection="1"/>
    <xf numFmtId="0" fontId="9" fillId="5" borderId="4" xfId="5" applyFont="1" applyFill="1" applyBorder="1" applyAlignment="1">
      <alignment horizontal="left" wrapText="1"/>
    </xf>
    <xf numFmtId="165" fontId="9" fillId="5" borderId="0" xfId="7" applyFont="1" applyFill="1" applyBorder="1" applyAlignment="1">
      <alignment horizontal="center" wrapText="1"/>
    </xf>
    <xf numFmtId="165" fontId="9" fillId="5" borderId="5" xfId="7" applyFont="1" applyFill="1" applyBorder="1" applyAlignment="1">
      <alignment horizontal="center" wrapText="1"/>
    </xf>
    <xf numFmtId="2" fontId="16" fillId="4" borderId="39" xfId="4" applyNumberFormat="1" applyFont="1" applyFill="1" applyBorder="1"/>
    <xf numFmtId="2" fontId="16" fillId="0" borderId="40" xfId="4" applyNumberFormat="1" applyFont="1" applyBorder="1" applyAlignment="1">
      <alignment horizontal="center"/>
    </xf>
    <xf numFmtId="2" fontId="16" fillId="4" borderId="18" xfId="4" applyNumberFormat="1" applyFont="1" applyFill="1" applyBorder="1"/>
    <xf numFmtId="2" fontId="16" fillId="0" borderId="41" xfId="4" applyNumberFormat="1" applyFont="1" applyBorder="1" applyAlignment="1">
      <alignment horizontal="center"/>
    </xf>
    <xf numFmtId="2" fontId="16" fillId="4" borderId="18" xfId="8" applyNumberFormat="1" applyFont="1" applyFill="1" applyBorder="1" applyAlignment="1"/>
    <xf numFmtId="168" fontId="16" fillId="0" borderId="41" xfId="4" applyNumberFormat="1" applyFont="1" applyBorder="1" applyAlignment="1">
      <alignment horizontal="center"/>
    </xf>
    <xf numFmtId="169" fontId="16" fillId="0" borderId="41" xfId="4" applyNumberFormat="1" applyFont="1" applyBorder="1" applyAlignment="1">
      <alignment horizontal="center"/>
    </xf>
    <xf numFmtId="170" fontId="16" fillId="0" borderId="41" xfId="2" applyNumberFormat="1" applyFont="1" applyFill="1" applyBorder="1" applyAlignment="1">
      <alignment horizontal="center"/>
    </xf>
    <xf numFmtId="15" fontId="16" fillId="0" borderId="41" xfId="4" applyNumberFormat="1" applyFont="1" applyBorder="1" applyAlignment="1">
      <alignment horizontal="center"/>
    </xf>
    <xf numFmtId="170" fontId="16" fillId="0" borderId="41" xfId="4" applyNumberFormat="1" applyFont="1" applyBorder="1" applyAlignment="1">
      <alignment horizontal="center"/>
    </xf>
    <xf numFmtId="2" fontId="16" fillId="4" borderId="18" xfId="4" applyNumberFormat="1" applyFont="1" applyFill="1" applyBorder="1" applyAlignment="1">
      <alignment vertical="center" wrapText="1"/>
    </xf>
    <xf numFmtId="170" fontId="16" fillId="0" borderId="41" xfId="4" applyNumberFormat="1" applyFont="1" applyBorder="1" applyAlignment="1">
      <alignment horizontal="center" vertical="center"/>
    </xf>
    <xf numFmtId="165" fontId="9" fillId="5" borderId="0" xfId="7" applyFont="1" applyFill="1" applyBorder="1" applyAlignment="1">
      <alignment horizontal="center" vertical="center" wrapText="1"/>
    </xf>
    <xf numFmtId="165" fontId="9" fillId="5" borderId="5" xfId="7" applyFont="1" applyFill="1" applyBorder="1" applyAlignment="1">
      <alignment horizontal="center" vertical="center" wrapText="1"/>
    </xf>
    <xf numFmtId="2" fontId="16" fillId="4" borderId="22" xfId="4" applyNumberFormat="1" applyFont="1" applyFill="1" applyBorder="1"/>
    <xf numFmtId="15" fontId="16" fillId="0" borderId="42" xfId="4" applyNumberFormat="1" applyFont="1" applyBorder="1" applyAlignment="1">
      <alignment horizontal="center"/>
    </xf>
    <xf numFmtId="2" fontId="16" fillId="0" borderId="4" xfId="4" applyNumberFormat="1" applyFont="1" applyBorder="1"/>
    <xf numFmtId="15" fontId="16" fillId="0" borderId="0" xfId="4" applyNumberFormat="1" applyFont="1" applyAlignment="1">
      <alignment horizontal="center"/>
    </xf>
    <xf numFmtId="2" fontId="19" fillId="5" borderId="28" xfId="4" applyNumberFormat="1" applyFont="1" applyFill="1" applyBorder="1" applyAlignment="1">
      <alignment horizontal="left"/>
    </xf>
    <xf numFmtId="2" fontId="19" fillId="5" borderId="29" xfId="5" applyNumberFormat="1" applyFont="1" applyFill="1" applyBorder="1" applyAlignment="1">
      <alignment horizontal="left"/>
    </xf>
    <xf numFmtId="0" fontId="1" fillId="0" borderId="29" xfId="4" applyBorder="1"/>
    <xf numFmtId="4" fontId="19" fillId="5" borderId="30" xfId="9" applyNumberFormat="1" applyFont="1" applyFill="1" applyBorder="1" applyAlignment="1">
      <alignment horizontal="right" wrapText="1"/>
    </xf>
    <xf numFmtId="0" fontId="20" fillId="5" borderId="28" xfId="4" applyFont="1" applyFill="1" applyBorder="1"/>
    <xf numFmtId="165" fontId="1" fillId="5" borderId="5" xfId="7" applyFont="1" applyFill="1" applyBorder="1" applyAlignment="1">
      <alignment horizontal="center" wrapText="1"/>
    </xf>
    <xf numFmtId="2" fontId="1" fillId="5" borderId="4" xfId="4" applyNumberFormat="1" applyFill="1" applyBorder="1" applyAlignment="1">
      <alignment horizontal="left" indent="1"/>
    </xf>
    <xf numFmtId="2" fontId="19" fillId="5" borderId="0" xfId="5" applyNumberFormat="1" applyFont="1" applyFill="1" applyAlignment="1">
      <alignment horizontal="left"/>
    </xf>
    <xf numFmtId="4" fontId="1" fillId="5" borderId="43" xfId="9" applyNumberFormat="1" applyFont="1" applyFill="1" applyBorder="1" applyAlignment="1">
      <alignment horizontal="right" wrapText="1"/>
    </xf>
    <xf numFmtId="165" fontId="21" fillId="5" borderId="5" xfId="7" applyFont="1" applyFill="1" applyBorder="1" applyAlignment="1">
      <alignment horizontal="center" wrapText="1"/>
    </xf>
    <xf numFmtId="4" fontId="1" fillId="5" borderId="44" xfId="9" applyNumberFormat="1" applyFont="1" applyFill="1" applyBorder="1" applyAlignment="1">
      <alignment horizontal="right" wrapText="1"/>
    </xf>
    <xf numFmtId="0" fontId="21" fillId="5" borderId="4" xfId="4" applyFont="1" applyFill="1" applyBorder="1" applyAlignment="1">
      <alignment horizontal="left"/>
    </xf>
    <xf numFmtId="165" fontId="21" fillId="5" borderId="43" xfId="7" applyFont="1" applyFill="1" applyBorder="1" applyAlignment="1">
      <alignment horizontal="center" wrapText="1"/>
    </xf>
    <xf numFmtId="4" fontId="1" fillId="5" borderId="45" xfId="9" applyNumberFormat="1" applyFont="1" applyFill="1" applyBorder="1" applyAlignment="1">
      <alignment horizontal="right" wrapText="1"/>
    </xf>
    <xf numFmtId="165" fontId="21" fillId="5" borderId="45" xfId="7" applyFont="1" applyFill="1" applyBorder="1" applyAlignment="1">
      <alignment horizontal="center" wrapText="1"/>
    </xf>
    <xf numFmtId="2" fontId="1" fillId="5" borderId="4" xfId="4" applyNumberFormat="1" applyFill="1" applyBorder="1" applyAlignment="1">
      <alignment horizontal="left" indent="2"/>
    </xf>
    <xf numFmtId="2" fontId="1" fillId="5" borderId="0" xfId="5" applyNumberFormat="1" applyFill="1" applyAlignment="1">
      <alignment horizontal="left"/>
    </xf>
    <xf numFmtId="165" fontId="20" fillId="5" borderId="4" xfId="9" applyFont="1" applyFill="1" applyBorder="1" applyAlignment="1">
      <alignment wrapText="1"/>
    </xf>
    <xf numFmtId="165" fontId="21" fillId="5" borderId="4" xfId="9" applyFont="1" applyFill="1" applyBorder="1" applyAlignment="1">
      <alignment horizontal="left"/>
    </xf>
    <xf numFmtId="2" fontId="1" fillId="5" borderId="4" xfId="5" applyNumberFormat="1" applyFill="1" applyBorder="1" applyAlignment="1">
      <alignment horizontal="left"/>
    </xf>
    <xf numFmtId="4" fontId="1" fillId="5" borderId="5" xfId="7" applyNumberFormat="1" applyFont="1" applyFill="1" applyBorder="1" applyAlignment="1">
      <alignment horizontal="right" wrapText="1"/>
    </xf>
    <xf numFmtId="165" fontId="21" fillId="5" borderId="44" xfId="7" applyFont="1" applyFill="1" applyBorder="1" applyAlignment="1">
      <alignment horizontal="center" wrapText="1"/>
    </xf>
    <xf numFmtId="2" fontId="19" fillId="5" borderId="4" xfId="4" applyNumberFormat="1" applyFont="1" applyFill="1" applyBorder="1" applyAlignment="1">
      <alignment horizontal="left"/>
    </xf>
    <xf numFmtId="4" fontId="19" fillId="5" borderId="5" xfId="7" applyNumberFormat="1" applyFont="1" applyFill="1" applyBorder="1" applyAlignment="1">
      <alignment horizontal="right" wrapText="1"/>
    </xf>
    <xf numFmtId="171" fontId="1" fillId="5" borderId="4" xfId="4" applyNumberFormat="1" applyFill="1" applyBorder="1" applyAlignment="1">
      <alignment horizontal="left" indent="2"/>
    </xf>
    <xf numFmtId="171" fontId="1" fillId="5" borderId="0" xfId="5" applyNumberFormat="1" applyFill="1" applyAlignment="1">
      <alignment horizontal="left"/>
    </xf>
    <xf numFmtId="4" fontId="1" fillId="5" borderId="43" xfId="7" applyNumberFormat="1" applyFont="1" applyFill="1" applyBorder="1" applyAlignment="1">
      <alignment horizontal="right" wrapText="1"/>
    </xf>
    <xf numFmtId="4" fontId="1" fillId="5" borderId="45" xfId="7" applyNumberFormat="1" applyFont="1" applyFill="1" applyBorder="1" applyAlignment="1">
      <alignment horizontal="right" wrapText="1"/>
    </xf>
    <xf numFmtId="171" fontId="1" fillId="5" borderId="4" xfId="5" applyNumberFormat="1" applyFill="1" applyBorder="1" applyAlignment="1">
      <alignment horizontal="left"/>
    </xf>
    <xf numFmtId="0" fontId="22" fillId="5" borderId="37" xfId="4" applyFont="1" applyFill="1" applyBorder="1"/>
    <xf numFmtId="4" fontId="22" fillId="5" borderId="25" xfId="9" applyNumberFormat="1" applyFont="1" applyFill="1" applyBorder="1" applyAlignment="1">
      <alignment horizontal="right" wrapText="1"/>
    </xf>
    <xf numFmtId="2" fontId="17" fillId="5" borderId="4" xfId="10" applyNumberFormat="1" applyFont="1" applyFill="1" applyBorder="1" applyAlignment="1">
      <alignment horizontal="left"/>
    </xf>
    <xf numFmtId="2" fontId="1" fillId="5" borderId="0" xfId="10" applyNumberFormat="1" applyFill="1" applyAlignment="1">
      <alignment horizontal="left"/>
    </xf>
    <xf numFmtId="4" fontId="17" fillId="5" borderId="21" xfId="9" applyNumberFormat="1" applyFont="1" applyFill="1" applyBorder="1" applyAlignment="1">
      <alignment horizontal="right" wrapText="1"/>
    </xf>
    <xf numFmtId="0" fontId="23" fillId="5" borderId="0" xfId="4" applyFont="1" applyFill="1"/>
    <xf numFmtId="171" fontId="1" fillId="5" borderId="4" xfId="10" applyNumberFormat="1" applyFill="1" applyBorder="1" applyAlignment="1">
      <alignment horizontal="left" indent="1"/>
    </xf>
    <xf numFmtId="0" fontId="9" fillId="5" borderId="0" xfId="10" applyFont="1" applyFill="1"/>
    <xf numFmtId="172" fontId="1" fillId="5" borderId="5" xfId="11" applyFont="1" applyFill="1" applyBorder="1" applyAlignment="1">
      <alignment horizontal="center" wrapText="1"/>
    </xf>
    <xf numFmtId="0" fontId="9" fillId="5" borderId="0" xfId="10" applyFont="1" applyFill="1" applyAlignment="1">
      <alignment horizontal="left" wrapText="1"/>
    </xf>
    <xf numFmtId="165" fontId="17" fillId="5" borderId="25" xfId="9" applyFont="1" applyFill="1" applyBorder="1" applyAlignment="1">
      <alignment horizontal="center" wrapText="1"/>
    </xf>
    <xf numFmtId="0" fontId="9" fillId="5" borderId="37" xfId="5" applyFont="1" applyFill="1" applyBorder="1" applyAlignment="1">
      <alignment horizontal="left" wrapText="1"/>
    </xf>
    <xf numFmtId="0" fontId="9" fillId="5" borderId="35" xfId="5" applyFont="1" applyFill="1" applyBorder="1" applyAlignment="1">
      <alignment horizontal="left" wrapText="1"/>
    </xf>
    <xf numFmtId="165" fontId="9" fillId="5" borderId="35" xfId="7" applyFont="1" applyFill="1" applyBorder="1" applyAlignment="1">
      <alignment horizontal="center" wrapText="1"/>
    </xf>
    <xf numFmtId="165" fontId="9" fillId="5" borderId="3" xfId="7" applyFont="1" applyFill="1" applyBorder="1" applyAlignment="1">
      <alignment horizontal="center" wrapText="1"/>
    </xf>
    <xf numFmtId="2" fontId="17" fillId="5" borderId="4" xfId="5" applyNumberFormat="1" applyFont="1" applyFill="1" applyBorder="1" applyAlignment="1">
      <alignment horizontal="left"/>
    </xf>
    <xf numFmtId="0" fontId="1" fillId="5" borderId="4" xfId="5" applyFill="1" applyBorder="1" applyAlignment="1">
      <alignment horizontal="left"/>
    </xf>
    <xf numFmtId="0" fontId="19" fillId="5" borderId="4" xfId="5" applyFont="1" applyFill="1" applyBorder="1" applyAlignment="1">
      <alignment horizontal="left"/>
    </xf>
    <xf numFmtId="0" fontId="17" fillId="5" borderId="4" xfId="5" applyFont="1" applyFill="1" applyBorder="1" applyAlignment="1">
      <alignment horizontal="left"/>
    </xf>
    <xf numFmtId="0" fontId="1" fillId="0" borderId="4" xfId="4" applyBorder="1"/>
    <xf numFmtId="0" fontId="17" fillId="0" borderId="0" xfId="4" applyFont="1"/>
    <xf numFmtId="165" fontId="18" fillId="5" borderId="0" xfId="7" applyFont="1" applyFill="1" applyBorder="1" applyAlignment="1">
      <alignment horizontal="center" wrapText="1"/>
    </xf>
    <xf numFmtId="165" fontId="18" fillId="5" borderId="5" xfId="7" applyFont="1" applyFill="1" applyBorder="1" applyAlignment="1">
      <alignment horizontal="center" wrapText="1"/>
    </xf>
    <xf numFmtId="0" fontId="1" fillId="0" borderId="4" xfId="5" applyBorder="1" applyAlignment="1">
      <alignment horizontal="left"/>
    </xf>
    <xf numFmtId="2" fontId="17" fillId="5" borderId="37" xfId="5" applyNumberFormat="1" applyFont="1" applyFill="1" applyBorder="1" applyAlignment="1">
      <alignment horizontal="left"/>
    </xf>
    <xf numFmtId="2" fontId="1" fillId="5" borderId="35" xfId="5" applyNumberFormat="1" applyFill="1" applyBorder="1" applyAlignment="1">
      <alignment horizontal="left"/>
    </xf>
    <xf numFmtId="0" fontId="1" fillId="0" borderId="35" xfId="4" applyBorder="1"/>
    <xf numFmtId="172" fontId="17" fillId="5" borderId="46" xfId="11" applyFont="1" applyFill="1" applyBorder="1" applyAlignment="1">
      <alignment horizontal="center" wrapText="1"/>
    </xf>
    <xf numFmtId="0" fontId="9" fillId="5" borderId="0" xfId="5" applyFont="1" applyFill="1" applyAlignment="1">
      <alignment horizontal="left" wrapText="1"/>
    </xf>
    <xf numFmtId="0" fontId="18" fillId="5" borderId="4" xfId="5" applyFont="1" applyFill="1" applyBorder="1" applyAlignment="1">
      <alignment horizontal="left"/>
    </xf>
    <xf numFmtId="2" fontId="17" fillId="0" borderId="0" xfId="4" applyNumberFormat="1" applyFont="1" applyAlignment="1">
      <alignment horizontal="center"/>
    </xf>
    <xf numFmtId="172" fontId="1" fillId="5" borderId="0" xfId="11" applyFont="1" applyFill="1" applyBorder="1" applyAlignment="1">
      <alignment horizontal="center" wrapText="1"/>
    </xf>
    <xf numFmtId="165" fontId="9" fillId="0" borderId="0" xfId="7" applyFont="1" applyFill="1" applyBorder="1" applyAlignment="1">
      <alignment horizontal="center" wrapText="1"/>
    </xf>
    <xf numFmtId="165" fontId="9" fillId="0" borderId="5" xfId="7" applyFont="1" applyFill="1" applyBorder="1" applyAlignment="1">
      <alignment horizontal="center" wrapText="1"/>
    </xf>
    <xf numFmtId="2" fontId="17" fillId="0" borderId="4" xfId="4" applyNumberFormat="1" applyFont="1" applyBorder="1" applyAlignment="1">
      <alignment horizontal="left"/>
    </xf>
    <xf numFmtId="173" fontId="1" fillId="5" borderId="0" xfId="11" applyNumberFormat="1" applyFont="1" applyFill="1" applyBorder="1" applyAlignment="1">
      <alignment horizontal="center" wrapText="1"/>
    </xf>
    <xf numFmtId="0" fontId="17" fillId="5" borderId="4" xfId="5" applyFont="1" applyFill="1" applyBorder="1" applyAlignment="1">
      <alignment horizontal="left" wrapText="1"/>
    </xf>
    <xf numFmtId="173" fontId="17" fillId="5" borderId="16" xfId="11" applyNumberFormat="1" applyFont="1" applyFill="1" applyBorder="1" applyAlignment="1">
      <alignment horizontal="center" wrapText="1"/>
    </xf>
    <xf numFmtId="173" fontId="1" fillId="0" borderId="0" xfId="11" applyNumberFormat="1" applyFont="1" applyFill="1" applyBorder="1" applyAlignment="1">
      <alignment horizontal="center" wrapText="1"/>
    </xf>
    <xf numFmtId="173" fontId="9" fillId="5" borderId="0" xfId="7" applyNumberFormat="1" applyFont="1" applyFill="1" applyBorder="1" applyAlignment="1">
      <alignment horizontal="center" wrapText="1"/>
    </xf>
    <xf numFmtId="172" fontId="1" fillId="5" borderId="47" xfId="11" applyFont="1" applyFill="1" applyBorder="1" applyAlignment="1">
      <alignment horizontal="center" wrapText="1"/>
    </xf>
    <xf numFmtId="165" fontId="18" fillId="9" borderId="48" xfId="7" applyFont="1" applyFill="1" applyBorder="1" applyAlignment="1">
      <alignment horizontal="center" vertical="center" wrapText="1"/>
    </xf>
    <xf numFmtId="165" fontId="18" fillId="9" borderId="48" xfId="7" applyFont="1" applyFill="1" applyBorder="1" applyAlignment="1">
      <alignment horizontal="center" wrapText="1"/>
    </xf>
    <xf numFmtId="172" fontId="1" fillId="5" borderId="0" xfId="11" applyFont="1" applyFill="1" applyBorder="1" applyAlignment="1">
      <alignment horizontal="center" vertical="center" wrapText="1"/>
    </xf>
    <xf numFmtId="10" fontId="1" fillId="5" borderId="0" xfId="12" applyNumberFormat="1" applyFont="1" applyFill="1" applyBorder="1" applyAlignment="1">
      <alignment horizontal="center" vertical="center" wrapText="1"/>
    </xf>
    <xf numFmtId="10" fontId="9" fillId="5" borderId="0" xfId="2" applyNumberFormat="1" applyFont="1" applyFill="1" applyBorder="1" applyAlignment="1">
      <alignment horizontal="center" wrapText="1"/>
    </xf>
    <xf numFmtId="2" fontId="19" fillId="5" borderId="4" xfId="5" applyNumberFormat="1" applyFont="1" applyFill="1" applyBorder="1" applyAlignment="1">
      <alignment horizontal="left"/>
    </xf>
    <xf numFmtId="0" fontId="24" fillId="5" borderId="0" xfId="5" applyFont="1" applyFill="1" applyAlignment="1">
      <alignment horizontal="left" wrapText="1"/>
    </xf>
    <xf numFmtId="172" fontId="19" fillId="5" borderId="47" xfId="11" applyFont="1" applyFill="1" applyBorder="1" applyAlignment="1">
      <alignment horizontal="center" vertical="center" wrapText="1"/>
    </xf>
    <xf numFmtId="10" fontId="17" fillId="5" borderId="47" xfId="12" applyNumberFormat="1" applyFont="1" applyFill="1" applyBorder="1" applyAlignment="1">
      <alignment horizontal="center" vertical="center" wrapText="1"/>
    </xf>
    <xf numFmtId="0" fontId="1" fillId="5" borderId="4" xfId="5" applyFill="1" applyBorder="1" applyAlignment="1">
      <alignment horizontal="left" wrapText="1"/>
    </xf>
    <xf numFmtId="165" fontId="1" fillId="5" borderId="0" xfId="7" applyFont="1" applyFill="1" applyBorder="1" applyAlignment="1">
      <alignment horizontal="center" vertical="center" wrapText="1"/>
    </xf>
    <xf numFmtId="172" fontId="17" fillId="5" borderId="0" xfId="11" applyFont="1" applyFill="1" applyBorder="1" applyAlignment="1">
      <alignment horizontal="center" vertical="center" wrapText="1"/>
    </xf>
    <xf numFmtId="172" fontId="9" fillId="5" borderId="0" xfId="11" applyFont="1" applyFill="1" applyBorder="1" applyAlignment="1">
      <alignment horizontal="center" wrapText="1"/>
    </xf>
    <xf numFmtId="2" fontId="1" fillId="0" borderId="4" xfId="5" applyNumberFormat="1" applyBorder="1" applyAlignment="1">
      <alignment horizontal="left"/>
    </xf>
    <xf numFmtId="0" fontId="9" fillId="0" borderId="0" xfId="5" applyFont="1" applyAlignment="1">
      <alignment horizontal="left" wrapText="1"/>
    </xf>
    <xf numFmtId="172" fontId="1" fillId="0" borderId="0" xfId="11" applyFont="1" applyFill="1" applyBorder="1" applyAlignment="1">
      <alignment horizontal="center" vertical="center" wrapText="1"/>
    </xf>
    <xf numFmtId="172" fontId="9" fillId="5" borderId="0" xfId="2" applyNumberFormat="1" applyFont="1" applyFill="1" applyBorder="1" applyAlignment="1">
      <alignment horizontal="center" wrapText="1"/>
    </xf>
    <xf numFmtId="0" fontId="18" fillId="5" borderId="0" xfId="5" applyFont="1" applyFill="1" applyAlignment="1">
      <alignment horizontal="left" wrapText="1"/>
    </xf>
    <xf numFmtId="172" fontId="17" fillId="5" borderId="47" xfId="11" applyFont="1" applyFill="1" applyBorder="1" applyAlignment="1">
      <alignment horizontal="center" vertical="center"/>
    </xf>
    <xf numFmtId="165" fontId="1" fillId="5" borderId="0" xfId="7" applyFont="1" applyFill="1" applyBorder="1" applyAlignment="1">
      <alignment horizontal="center" wrapText="1"/>
    </xf>
    <xf numFmtId="0" fontId="18" fillId="9" borderId="48" xfId="5" applyFont="1" applyFill="1" applyBorder="1" applyAlignment="1">
      <alignment horizontal="center"/>
    </xf>
    <xf numFmtId="17" fontId="1" fillId="4" borderId="38" xfId="5" applyNumberFormat="1" applyFill="1" applyBorder="1" applyAlignment="1">
      <alignment horizontal="left" wrapText="1"/>
    </xf>
    <xf numFmtId="0" fontId="18" fillId="4" borderId="48" xfId="4" applyFont="1" applyFill="1" applyBorder="1" applyAlignment="1">
      <alignment horizontal="center"/>
    </xf>
    <xf numFmtId="165" fontId="9" fillId="5" borderId="5" xfId="9" applyFont="1" applyFill="1" applyBorder="1" applyAlignment="1">
      <alignment horizontal="center" wrapText="1"/>
    </xf>
    <xf numFmtId="0" fontId="9" fillId="5" borderId="0" xfId="4" applyFont="1" applyFill="1"/>
    <xf numFmtId="0" fontId="1" fillId="11" borderId="4" xfId="4" applyFill="1" applyBorder="1" applyAlignment="1">
      <alignment horizontal="left" wrapText="1"/>
    </xf>
    <xf numFmtId="0" fontId="1" fillId="11" borderId="0" xfId="4" applyFill="1" applyAlignment="1">
      <alignment horizontal="justify" vertical="center" wrapText="1"/>
    </xf>
    <xf numFmtId="173" fontId="1" fillId="5" borderId="49" xfId="13" applyNumberFormat="1" applyFont="1" applyFill="1" applyBorder="1" applyAlignment="1"/>
    <xf numFmtId="173" fontId="1" fillId="0" borderId="40" xfId="13" applyNumberFormat="1" applyFont="1" applyFill="1" applyBorder="1" applyAlignment="1"/>
    <xf numFmtId="174" fontId="1" fillId="5" borderId="41" xfId="7" applyNumberFormat="1" applyFont="1" applyFill="1" applyBorder="1" applyAlignment="1"/>
    <xf numFmtId="174" fontId="1" fillId="0" borderId="41" xfId="7" applyNumberFormat="1" applyFont="1" applyFill="1" applyBorder="1" applyAlignment="1"/>
    <xf numFmtId="173" fontId="1" fillId="0" borderId="49" xfId="13" applyNumberFormat="1" applyFont="1" applyFill="1" applyBorder="1" applyAlignment="1"/>
    <xf numFmtId="174" fontId="10" fillId="5" borderId="41" xfId="7" applyNumberFormat="1" applyFont="1" applyFill="1" applyBorder="1" applyAlignment="1"/>
    <xf numFmtId="174" fontId="10" fillId="0" borderId="41" xfId="7" applyNumberFormat="1" applyFont="1" applyFill="1" applyBorder="1" applyAlignment="1"/>
    <xf numFmtId="10" fontId="10" fillId="0" borderId="41" xfId="14" applyNumberFormat="1" applyFont="1" applyFill="1" applyBorder="1" applyAlignment="1"/>
    <xf numFmtId="10" fontId="10" fillId="0" borderId="41" xfId="12" applyNumberFormat="1" applyFont="1" applyFill="1" applyBorder="1" applyAlignment="1">
      <alignment horizontal="right"/>
    </xf>
    <xf numFmtId="10" fontId="10" fillId="5" borderId="41" xfId="14" applyNumberFormat="1" applyFont="1" applyFill="1" applyBorder="1" applyAlignment="1"/>
    <xf numFmtId="10" fontId="10" fillId="0" borderId="50" xfId="12" applyNumberFormat="1" applyFont="1" applyFill="1" applyBorder="1" applyAlignment="1">
      <alignment horizontal="right"/>
    </xf>
    <xf numFmtId="10" fontId="10" fillId="0" borderId="50" xfId="14" applyNumberFormat="1" applyFont="1" applyFill="1" applyBorder="1" applyAlignment="1"/>
    <xf numFmtId="10" fontId="10" fillId="0" borderId="42" xfId="14" applyNumberFormat="1" applyFont="1" applyFill="1" applyBorder="1" applyAlignment="1"/>
    <xf numFmtId="10" fontId="10" fillId="0" borderId="42" xfId="12" applyNumberFormat="1" applyFont="1" applyFill="1" applyBorder="1" applyAlignment="1">
      <alignment horizontal="right"/>
    </xf>
    <xf numFmtId="167" fontId="9" fillId="5" borderId="0" xfId="5" applyNumberFormat="1" applyFont="1" applyFill="1" applyAlignment="1"/>
    <xf numFmtId="173" fontId="10" fillId="5" borderId="49" xfId="11" applyNumberFormat="1" applyFont="1" applyFill="1" applyBorder="1" applyAlignment="1">
      <alignment horizontal="right"/>
    </xf>
    <xf numFmtId="173" fontId="10" fillId="0" borderId="41" xfId="13" applyNumberFormat="1" applyFont="1" applyFill="1" applyBorder="1" applyAlignment="1">
      <alignment horizontal="left"/>
    </xf>
    <xf numFmtId="167" fontId="9" fillId="5" borderId="0" xfId="13" applyNumberFormat="1" applyFont="1" applyFill="1" applyBorder="1" applyAlignment="1"/>
    <xf numFmtId="173" fontId="10" fillId="5" borderId="41" xfId="13" applyNumberFormat="1" applyFont="1" applyFill="1" applyBorder="1" applyAlignment="1">
      <alignment horizontal="left"/>
    </xf>
    <xf numFmtId="3" fontId="15" fillId="5" borderId="51" xfId="13" applyNumberFormat="1" applyFont="1" applyFill="1" applyBorder="1" applyAlignment="1">
      <alignment horizontal="right"/>
    </xf>
    <xf numFmtId="173" fontId="9" fillId="5" borderId="0" xfId="5" applyNumberFormat="1" applyFont="1" applyFill="1" applyAlignment="1"/>
    <xf numFmtId="14" fontId="9" fillId="5" borderId="0" xfId="5" applyNumberFormat="1" applyFont="1" applyFill="1" applyAlignment="1"/>
    <xf numFmtId="172" fontId="9" fillId="5" borderId="5" xfId="13" applyFont="1" applyFill="1" applyBorder="1" applyAlignment="1">
      <alignment horizontal="center"/>
    </xf>
    <xf numFmtId="2" fontId="10" fillId="4" borderId="39" xfId="5" applyNumberFormat="1" applyFont="1" applyFill="1" applyBorder="1" applyAlignment="1"/>
    <xf numFmtId="2" fontId="10" fillId="4" borderId="11" xfId="5" applyNumberFormat="1" applyFont="1" applyFill="1" applyBorder="1" applyAlignment="1"/>
    <xf numFmtId="2" fontId="10" fillId="4" borderId="18" xfId="5" applyNumberFormat="1" applyFont="1" applyFill="1" applyBorder="1" applyAlignment="1"/>
    <xf numFmtId="2" fontId="10" fillId="4" borderId="17" xfId="5" applyNumberFormat="1" applyFont="1" applyFill="1" applyBorder="1" applyAlignment="1"/>
    <xf numFmtId="2" fontId="1" fillId="4" borderId="18" xfId="5" applyNumberFormat="1" applyFill="1" applyBorder="1" applyAlignment="1"/>
    <xf numFmtId="2" fontId="1" fillId="4" borderId="17" xfId="5" applyNumberFormat="1" applyFill="1" applyBorder="1" applyAlignment="1"/>
    <xf numFmtId="2" fontId="10" fillId="4" borderId="18" xfId="5" applyNumberFormat="1" applyFont="1" applyFill="1" applyBorder="1" applyAlignment="1">
      <alignment horizontal="left"/>
    </xf>
    <xf numFmtId="2" fontId="10" fillId="4" borderId="16" xfId="5" applyNumberFormat="1" applyFont="1" applyFill="1" applyBorder="1" applyAlignment="1">
      <alignment horizontal="left"/>
    </xf>
    <xf numFmtId="2" fontId="10" fillId="4" borderId="17" xfId="5" applyNumberFormat="1" applyFont="1" applyFill="1" applyBorder="1" applyAlignment="1">
      <alignment horizontal="left"/>
    </xf>
    <xf numFmtId="171" fontId="10" fillId="4" borderId="18" xfId="5" applyNumberFormat="1" applyFont="1" applyFill="1" applyBorder="1" applyAlignment="1">
      <alignment horizontal="left"/>
    </xf>
    <xf numFmtId="171" fontId="10" fillId="4" borderId="17" xfId="5" applyNumberFormat="1" applyFont="1" applyFill="1" applyBorder="1" applyAlignment="1">
      <alignment horizontal="left"/>
    </xf>
    <xf numFmtId="2" fontId="1" fillId="4" borderId="22" xfId="5" applyNumberFormat="1" applyFill="1" applyBorder="1" applyAlignment="1"/>
    <xf numFmtId="2" fontId="1" fillId="4" borderId="25" xfId="5" applyNumberFormat="1" applyFill="1" applyBorder="1" applyAlignment="1"/>
    <xf numFmtId="0" fontId="11" fillId="5" borderId="4" xfId="5" applyFont="1" applyFill="1" applyBorder="1" applyAlignment="1"/>
    <xf numFmtId="0" fontId="11" fillId="5" borderId="0" xfId="5" applyFont="1" applyFill="1" applyAlignment="1"/>
    <xf numFmtId="167" fontId="11" fillId="5" borderId="0" xfId="5" applyNumberFormat="1" applyFont="1" applyFill="1" applyAlignment="1"/>
    <xf numFmtId="0" fontId="11" fillId="5" borderId="5" xfId="5" applyFont="1" applyFill="1" applyBorder="1" applyAlignment="1">
      <alignment horizontal="center"/>
    </xf>
    <xf numFmtId="177" fontId="15" fillId="5" borderId="40" xfId="11" applyNumberFormat="1" applyFont="1" applyFill="1" applyBorder="1" applyAlignment="1"/>
    <xf numFmtId="177" fontId="16" fillId="0" borderId="41" xfId="11" applyNumberFormat="1" applyFont="1" applyFill="1" applyBorder="1" applyAlignment="1" applyProtection="1">
      <alignment horizontal="right"/>
    </xf>
    <xf numFmtId="2" fontId="15" fillId="4" borderId="39" xfId="4" applyNumberFormat="1" applyFont="1" applyFill="1" applyBorder="1"/>
    <xf numFmtId="2" fontId="10" fillId="4" borderId="11" xfId="4" applyNumberFormat="1" applyFont="1" applyFill="1" applyBorder="1"/>
    <xf numFmtId="177" fontId="11" fillId="5" borderId="0" xfId="5" applyNumberFormat="1" applyFont="1" applyFill="1" applyAlignment="1"/>
    <xf numFmtId="0" fontId="11" fillId="5" borderId="0" xfId="4" applyFont="1" applyFill="1"/>
    <xf numFmtId="167" fontId="11" fillId="5" borderId="0" xfId="4" applyNumberFormat="1" applyFont="1" applyFill="1"/>
    <xf numFmtId="0" fontId="11" fillId="5" borderId="5" xfId="4" applyFont="1" applyFill="1" applyBorder="1" applyAlignment="1">
      <alignment horizontal="center"/>
    </xf>
    <xf numFmtId="0" fontId="11" fillId="5" borderId="4" xfId="4" applyFont="1" applyFill="1" applyBorder="1"/>
    <xf numFmtId="0" fontId="18" fillId="9" borderId="1" xfId="5" applyFont="1" applyFill="1" applyBorder="1" applyAlignment="1">
      <alignment horizontal="center" wrapText="1"/>
    </xf>
    <xf numFmtId="0" fontId="18" fillId="9" borderId="48" xfId="5" applyFont="1" applyFill="1" applyBorder="1" applyAlignment="1">
      <alignment horizontal="center" wrapText="1"/>
    </xf>
    <xf numFmtId="167" fontId="18" fillId="9" borderId="48" xfId="5" applyNumberFormat="1" applyFont="1" applyFill="1" applyBorder="1" applyAlignment="1">
      <alignment horizontal="center" wrapText="1"/>
    </xf>
    <xf numFmtId="0" fontId="10" fillId="4" borderId="1" xfId="5" applyFont="1" applyFill="1" applyBorder="1" applyAlignment="1">
      <alignment vertical="top" wrapText="1"/>
    </xf>
    <xf numFmtId="10" fontId="10" fillId="5" borderId="48" xfId="5" applyNumberFormat="1" applyFont="1" applyFill="1" applyBorder="1" applyAlignment="1">
      <alignment horizontal="right" vertical="top" wrapText="1"/>
    </xf>
    <xf numFmtId="10" fontId="1" fillId="5" borderId="48" xfId="7" applyNumberFormat="1" applyFont="1" applyFill="1" applyBorder="1" applyAlignment="1">
      <alignment horizontal="right" vertical="top"/>
    </xf>
    <xf numFmtId="0" fontId="10" fillId="5" borderId="48" xfId="5" applyFont="1" applyFill="1" applyBorder="1" applyAlignment="1">
      <alignment horizontal="center" vertical="top"/>
    </xf>
    <xf numFmtId="0" fontId="10" fillId="4" borderId="28" xfId="5" applyFont="1" applyFill="1" applyBorder="1" applyAlignment="1">
      <alignment vertical="center" wrapText="1"/>
    </xf>
    <xf numFmtId="10" fontId="10" fillId="0" borderId="53" xfId="5" applyNumberFormat="1" applyFont="1" applyBorder="1" applyAlignment="1">
      <alignment horizontal="right" vertical="top" wrapText="1"/>
    </xf>
    <xf numFmtId="10" fontId="1" fillId="5" borderId="53" xfId="7" applyNumberFormat="1" applyFont="1" applyFill="1" applyBorder="1" applyAlignment="1">
      <alignment horizontal="right" vertical="top"/>
    </xf>
    <xf numFmtId="0" fontId="10" fillId="5" borderId="53" xfId="5" applyFont="1" applyFill="1" applyBorder="1" applyAlignment="1">
      <alignment horizontal="center" vertical="top"/>
    </xf>
    <xf numFmtId="2" fontId="10" fillId="4" borderId="28" xfId="4" applyNumberFormat="1" applyFont="1" applyFill="1" applyBorder="1" applyAlignment="1">
      <alignment vertical="center" wrapText="1"/>
    </xf>
    <xf numFmtId="10" fontId="10" fillId="5" borderId="53" xfId="4" applyNumberFormat="1" applyFont="1" applyFill="1" applyBorder="1" applyAlignment="1">
      <alignment horizontal="right" vertical="top" wrapText="1"/>
    </xf>
    <xf numFmtId="10" fontId="1" fillId="5" borderId="53" xfId="9" applyNumberFormat="1" applyFont="1" applyFill="1" applyBorder="1" applyAlignment="1">
      <alignment horizontal="right" vertical="top"/>
    </xf>
    <xf numFmtId="0" fontId="10" fillId="5" borderId="53" xfId="4" applyFont="1" applyFill="1" applyBorder="1" applyAlignment="1">
      <alignment horizontal="center" vertical="top"/>
    </xf>
    <xf numFmtId="10" fontId="10" fillId="5" borderId="53" xfId="2" applyNumberFormat="1" applyFont="1" applyFill="1" applyBorder="1" applyAlignment="1">
      <alignment horizontal="right" vertical="top"/>
    </xf>
    <xf numFmtId="10" fontId="10" fillId="5" borderId="53" xfId="2" applyNumberFormat="1" applyFont="1" applyFill="1" applyBorder="1" applyAlignment="1">
      <alignment horizontal="right" vertical="top" wrapText="1"/>
    </xf>
    <xf numFmtId="2" fontId="10" fillId="5" borderId="52" xfId="15" applyNumberFormat="1" applyFont="1" applyFill="1" applyBorder="1" applyAlignment="1">
      <alignment horizontal="right" vertical="top"/>
    </xf>
    <xf numFmtId="172" fontId="10" fillId="5" borderId="52" xfId="11" applyFont="1" applyFill="1" applyBorder="1" applyAlignment="1">
      <alignment horizontal="right" vertical="top" wrapText="1"/>
    </xf>
    <xf numFmtId="0" fontId="10" fillId="5" borderId="52" xfId="5" applyFont="1" applyFill="1" applyBorder="1" applyAlignment="1">
      <alignment horizontal="center" vertical="top"/>
    </xf>
    <xf numFmtId="10" fontId="10" fillId="5" borderId="52" xfId="15" applyNumberFormat="1" applyFont="1" applyFill="1" applyBorder="1" applyAlignment="1">
      <alignment horizontal="right" vertical="top"/>
    </xf>
    <xf numFmtId="10" fontId="10" fillId="5" borderId="52" xfId="15" applyNumberFormat="1" applyFont="1" applyFill="1" applyBorder="1" applyAlignment="1">
      <alignment horizontal="right" vertical="top" wrapText="1"/>
    </xf>
    <xf numFmtId="172" fontId="10" fillId="5" borderId="52" xfId="11" applyFont="1" applyFill="1" applyBorder="1" applyAlignment="1">
      <alignment horizontal="right" vertical="top"/>
    </xf>
    <xf numFmtId="2" fontId="10" fillId="5" borderId="38" xfId="15" applyNumberFormat="1" applyFont="1" applyFill="1" applyBorder="1" applyAlignment="1">
      <alignment horizontal="right" vertical="top"/>
    </xf>
    <xf numFmtId="172" fontId="10" fillId="5" borderId="38" xfId="11" applyFont="1" applyFill="1" applyBorder="1" applyAlignment="1">
      <alignment horizontal="right" vertical="top" wrapText="1"/>
    </xf>
    <xf numFmtId="0" fontId="10" fillId="5" borderId="38" xfId="5" applyFont="1" applyFill="1" applyBorder="1" applyAlignment="1">
      <alignment horizontal="center" vertical="top"/>
    </xf>
    <xf numFmtId="165" fontId="10" fillId="5" borderId="52" xfId="11" applyNumberFormat="1" applyFont="1" applyFill="1" applyBorder="1" applyAlignment="1">
      <alignment horizontal="right" vertical="top"/>
    </xf>
    <xf numFmtId="2" fontId="10" fillId="4" borderId="1" xfId="15" applyNumberFormat="1" applyFont="1" applyFill="1" applyBorder="1" applyAlignment="1">
      <alignment vertical="center" wrapText="1"/>
    </xf>
    <xf numFmtId="2" fontId="10" fillId="5" borderId="1" xfId="15" applyNumberFormat="1" applyFont="1" applyFill="1" applyBorder="1" applyAlignment="1">
      <alignment horizontal="left" vertical="top"/>
    </xf>
    <xf numFmtId="2" fontId="10" fillId="5" borderId="3" xfId="15" applyNumberFormat="1" applyFont="1" applyFill="1" applyBorder="1" applyAlignment="1">
      <alignment horizontal="left" vertical="top"/>
    </xf>
    <xf numFmtId="172" fontId="10" fillId="5" borderId="48" xfId="11" applyFont="1" applyFill="1" applyBorder="1" applyAlignment="1">
      <alignment horizontal="right" vertical="top"/>
    </xf>
    <xf numFmtId="172" fontId="10" fillId="5" borderId="48" xfId="11" applyFont="1" applyFill="1" applyBorder="1" applyAlignment="1">
      <alignment horizontal="right" vertical="top" wrapText="1"/>
    </xf>
    <xf numFmtId="2" fontId="10" fillId="5" borderId="28" xfId="15" applyNumberFormat="1" applyFont="1" applyFill="1" applyBorder="1" applyAlignment="1">
      <alignment horizontal="left" vertical="top"/>
    </xf>
    <xf numFmtId="2" fontId="10" fillId="5" borderId="30" xfId="15" applyNumberFormat="1" applyFont="1" applyFill="1" applyBorder="1" applyAlignment="1">
      <alignment horizontal="left" vertical="top" wrapText="1"/>
    </xf>
    <xf numFmtId="164" fontId="10" fillId="5" borderId="53" xfId="15" applyNumberFormat="1" applyFont="1" applyFill="1" applyBorder="1" applyAlignment="1">
      <alignment horizontal="right" vertical="center"/>
    </xf>
    <xf numFmtId="0" fontId="10" fillId="5" borderId="53" xfId="5" applyFont="1" applyFill="1" applyBorder="1" applyAlignment="1">
      <alignment horizontal="center" vertical="center"/>
    </xf>
    <xf numFmtId="2" fontId="10" fillId="5" borderId="52" xfId="15" applyNumberFormat="1" applyFont="1" applyFill="1" applyBorder="1" applyAlignment="1">
      <alignment horizontal="right" vertical="center"/>
    </xf>
    <xf numFmtId="0" fontId="10" fillId="5" borderId="52" xfId="5" applyFont="1" applyFill="1" applyBorder="1" applyAlignment="1">
      <alignment horizontal="right" vertical="center"/>
    </xf>
    <xf numFmtId="0" fontId="10" fillId="5" borderId="52" xfId="5" applyFont="1" applyFill="1" applyBorder="1" applyAlignment="1">
      <alignment horizontal="center" vertical="center"/>
    </xf>
    <xf numFmtId="172" fontId="10" fillId="0" borderId="52" xfId="11" applyFont="1" applyFill="1" applyBorder="1" applyAlignment="1">
      <alignment horizontal="right" vertical="center"/>
    </xf>
    <xf numFmtId="172" fontId="10" fillId="5" borderId="52" xfId="11" applyFont="1" applyFill="1" applyBorder="1" applyAlignment="1">
      <alignment horizontal="right" vertical="center" wrapText="1"/>
    </xf>
    <xf numFmtId="2" fontId="10" fillId="5" borderId="4" xfId="15" applyNumberFormat="1" applyFont="1" applyFill="1" applyBorder="1" applyAlignment="1">
      <alignment horizontal="left" vertical="top"/>
    </xf>
    <xf numFmtId="2" fontId="10" fillId="5" borderId="5" xfId="15" applyNumberFormat="1" applyFont="1" applyFill="1" applyBorder="1" applyAlignment="1">
      <alignment horizontal="left" vertical="top" wrapText="1"/>
    </xf>
    <xf numFmtId="10" fontId="10" fillId="0" borderId="52" xfId="2" applyNumberFormat="1" applyFont="1" applyFill="1" applyBorder="1" applyAlignment="1">
      <alignment horizontal="right" vertical="center"/>
    </xf>
    <xf numFmtId="2" fontId="10" fillId="5" borderId="5" xfId="15" applyNumberFormat="1" applyFont="1" applyFill="1" applyBorder="1" applyAlignment="1">
      <alignment horizontal="left" vertical="top"/>
    </xf>
    <xf numFmtId="10" fontId="10" fillId="5" borderId="52" xfId="5" applyNumberFormat="1" applyFont="1" applyFill="1" applyBorder="1" applyAlignment="1">
      <alignment horizontal="right" vertical="center" wrapText="1"/>
    </xf>
    <xf numFmtId="10" fontId="1" fillId="5" borderId="52" xfId="7" applyNumberFormat="1" applyFont="1" applyFill="1" applyBorder="1" applyAlignment="1">
      <alignment horizontal="right" vertical="center"/>
    </xf>
    <xf numFmtId="172" fontId="10" fillId="5" borderId="52" xfId="15" applyNumberFormat="1" applyFont="1" applyFill="1" applyBorder="1" applyAlignment="1">
      <alignment horizontal="right" vertical="center" wrapText="1"/>
    </xf>
    <xf numFmtId="2" fontId="10" fillId="5" borderId="38" xfId="15" applyNumberFormat="1" applyFont="1" applyFill="1" applyBorder="1" applyAlignment="1">
      <alignment horizontal="right" vertical="center"/>
    </xf>
    <xf numFmtId="0" fontId="10" fillId="5" borderId="38" xfId="5" applyFont="1" applyFill="1" applyBorder="1" applyAlignment="1">
      <alignment horizontal="right" vertical="center"/>
    </xf>
    <xf numFmtId="0" fontId="10" fillId="5" borderId="38" xfId="5" applyFont="1" applyFill="1" applyBorder="1" applyAlignment="1">
      <alignment horizontal="center" vertical="center"/>
    </xf>
    <xf numFmtId="0" fontId="10" fillId="4" borderId="53" xfId="15" applyFont="1" applyFill="1" applyBorder="1" applyAlignment="1">
      <alignment vertical="center" wrapText="1"/>
    </xf>
    <xf numFmtId="10" fontId="10" fillId="5" borderId="0" xfId="15" applyNumberFormat="1" applyFont="1" applyFill="1" applyAlignment="1">
      <alignment horizontal="right" vertical="center"/>
    </xf>
    <xf numFmtId="10" fontId="10" fillId="5" borderId="52" xfId="11" applyNumberFormat="1" applyFont="1" applyFill="1" applyBorder="1" applyAlignment="1">
      <alignment horizontal="right" vertical="center" wrapText="1"/>
    </xf>
    <xf numFmtId="2" fontId="10" fillId="5" borderId="0" xfId="15" applyNumberFormat="1" applyFont="1" applyFill="1" applyAlignment="1">
      <alignment horizontal="right" vertical="center"/>
    </xf>
    <xf numFmtId="2" fontId="10" fillId="5" borderId="35" xfId="15" applyNumberFormat="1" applyFont="1" applyFill="1" applyBorder="1" applyAlignment="1">
      <alignment horizontal="right" vertical="center"/>
    </xf>
    <xf numFmtId="172" fontId="10" fillId="5" borderId="38" xfId="11" applyFont="1" applyFill="1" applyBorder="1" applyAlignment="1">
      <alignment horizontal="right" vertical="center" wrapText="1"/>
    </xf>
    <xf numFmtId="164" fontId="10" fillId="0" borderId="53" xfId="2" applyNumberFormat="1" applyFont="1" applyFill="1" applyBorder="1" applyAlignment="1">
      <alignment horizontal="right" vertical="center"/>
    </xf>
    <xf numFmtId="2" fontId="10" fillId="0" borderId="52" xfId="11" applyNumberFormat="1" applyFont="1" applyFill="1" applyBorder="1" applyAlignment="1">
      <alignment horizontal="right" vertical="center"/>
    </xf>
    <xf numFmtId="2" fontId="10" fillId="0" borderId="4" xfId="4" applyNumberFormat="1" applyFont="1" applyBorder="1" applyAlignment="1">
      <alignment vertical="center" wrapText="1"/>
    </xf>
    <xf numFmtId="0" fontId="1" fillId="0" borderId="5" xfId="4" applyBorder="1" applyAlignment="1">
      <alignment vertical="center" wrapText="1"/>
    </xf>
    <xf numFmtId="2" fontId="10" fillId="0" borderId="52" xfId="4" applyNumberFormat="1" applyFont="1" applyBorder="1" applyAlignment="1">
      <alignment horizontal="right" vertical="center"/>
    </xf>
    <xf numFmtId="2" fontId="10" fillId="0" borderId="4" xfId="4" applyNumberFormat="1" applyFont="1" applyBorder="1" applyAlignment="1">
      <alignment vertical="center"/>
    </xf>
    <xf numFmtId="2" fontId="10" fillId="0" borderId="38" xfId="4" applyNumberFormat="1" applyFont="1" applyBorder="1" applyAlignment="1">
      <alignment horizontal="right" vertical="center"/>
    </xf>
    <xf numFmtId="171" fontId="18" fillId="8" borderId="48" xfId="4" applyNumberFormat="1" applyFont="1" applyFill="1" applyBorder="1" applyAlignment="1">
      <alignment horizontal="center" vertical="center"/>
    </xf>
    <xf numFmtId="171" fontId="18" fillId="8" borderId="48" xfId="4" applyNumberFormat="1" applyFont="1" applyFill="1" applyBorder="1" applyAlignment="1">
      <alignment horizontal="center" vertical="center" wrapText="1"/>
    </xf>
    <xf numFmtId="10" fontId="18" fillId="8" borderId="48" xfId="4" applyNumberFormat="1" applyFont="1" applyFill="1" applyBorder="1" applyAlignment="1">
      <alignment horizontal="center" vertical="center" wrapText="1"/>
    </xf>
    <xf numFmtId="0" fontId="18" fillId="8" borderId="1" xfId="4" applyFont="1" applyFill="1" applyBorder="1" applyAlignment="1">
      <alignment horizontal="center" vertical="center" wrapText="1"/>
    </xf>
    <xf numFmtId="0" fontId="18" fillId="8" borderId="48" xfId="4" applyFont="1" applyFill="1" applyBorder="1" applyAlignment="1">
      <alignment horizontal="center" vertical="center" wrapText="1"/>
    </xf>
    <xf numFmtId="2" fontId="16" fillId="4" borderId="53" xfId="4" applyNumberFormat="1" applyFont="1" applyFill="1" applyBorder="1" applyAlignment="1">
      <alignment vertical="center"/>
    </xf>
    <xf numFmtId="3" fontId="16" fillId="0" borderId="5" xfId="13" applyNumberFormat="1" applyFont="1" applyFill="1" applyBorder="1" applyAlignment="1" applyProtection="1">
      <alignment horizontal="center" vertical="center"/>
    </xf>
    <xf numFmtId="10" fontId="16" fillId="0" borderId="52" xfId="14" applyNumberFormat="1" applyFont="1" applyFill="1" applyBorder="1" applyAlignment="1" applyProtection="1">
      <alignment horizontal="center" vertical="center"/>
    </xf>
    <xf numFmtId="172" fontId="16" fillId="0" borderId="53" xfId="11" applyFont="1" applyFill="1" applyBorder="1" applyAlignment="1">
      <alignment horizontal="right" vertical="center"/>
    </xf>
    <xf numFmtId="10" fontId="16" fillId="0" borderId="52" xfId="14" applyNumberFormat="1" applyFont="1" applyFill="1" applyBorder="1" applyAlignment="1">
      <alignment horizontal="center" vertical="center"/>
    </xf>
    <xf numFmtId="2" fontId="16" fillId="4" borderId="52" xfId="4" applyNumberFormat="1" applyFont="1" applyFill="1" applyBorder="1" applyAlignment="1">
      <alignment vertical="center"/>
    </xf>
    <xf numFmtId="172" fontId="16" fillId="0" borderId="4" xfId="11" applyFont="1" applyFill="1" applyBorder="1" applyAlignment="1">
      <alignment horizontal="right" vertical="center"/>
    </xf>
    <xf numFmtId="2" fontId="16" fillId="4" borderId="38" xfId="4" applyNumberFormat="1" applyFont="1" applyFill="1" applyBorder="1" applyAlignment="1">
      <alignment vertical="center"/>
    </xf>
    <xf numFmtId="3" fontId="16" fillId="0" borderId="0" xfId="4" applyNumberFormat="1" applyFont="1" applyAlignment="1">
      <alignment horizontal="center" vertical="center"/>
    </xf>
    <xf numFmtId="2" fontId="16" fillId="4" borderId="48" xfId="4" applyNumberFormat="1" applyFont="1" applyFill="1" applyBorder="1" applyAlignment="1">
      <alignment vertical="center"/>
    </xf>
    <xf numFmtId="3" fontId="16" fillId="0" borderId="1" xfId="13" applyNumberFormat="1" applyFont="1" applyFill="1" applyBorder="1" applyAlignment="1" applyProtection="1">
      <alignment horizontal="center" vertical="center"/>
    </xf>
    <xf numFmtId="10" fontId="16" fillId="0" borderId="48" xfId="14" applyNumberFormat="1" applyFont="1" applyFill="1" applyBorder="1" applyAlignment="1" applyProtection="1">
      <alignment horizontal="center" vertical="center"/>
    </xf>
    <xf numFmtId="172" fontId="16" fillId="0" borderId="3" xfId="11" applyFont="1" applyFill="1" applyBorder="1" applyAlignment="1" applyProtection="1">
      <alignment horizontal="right" vertical="center"/>
    </xf>
    <xf numFmtId="0" fontId="26" fillId="5" borderId="4" xfId="4" applyFont="1" applyFill="1" applyBorder="1" applyAlignment="1">
      <alignment vertical="center"/>
    </xf>
    <xf numFmtId="43" fontId="11" fillId="5" borderId="0" xfId="5" applyNumberFormat="1" applyFont="1" applyFill="1" applyAlignment="1"/>
    <xf numFmtId="0" fontId="17" fillId="4" borderId="53" xfId="5" applyFont="1" applyFill="1" applyBorder="1" applyAlignment="1"/>
    <xf numFmtId="167" fontId="17" fillId="0" borderId="0" xfId="11" applyNumberFormat="1" applyFont="1" applyFill="1" applyBorder="1" applyAlignment="1">
      <alignment horizontal="center"/>
    </xf>
    <xf numFmtId="167" fontId="17" fillId="0" borderId="48" xfId="11" applyNumberFormat="1" applyFont="1" applyFill="1" applyBorder="1" applyAlignment="1">
      <alignment horizontal="center"/>
    </xf>
    <xf numFmtId="9" fontId="17" fillId="0" borderId="53" xfId="12" applyFont="1" applyFill="1" applyBorder="1" applyAlignment="1">
      <alignment horizontal="center"/>
    </xf>
    <xf numFmtId="0" fontId="1" fillId="4" borderId="53" xfId="5" applyFill="1" applyBorder="1" applyAlignment="1"/>
    <xf numFmtId="167" fontId="1" fillId="0" borderId="29" xfId="11" applyNumberFormat="1" applyFont="1" applyFill="1" applyBorder="1" applyAlignment="1">
      <alignment horizontal="center"/>
    </xf>
    <xf numFmtId="167" fontId="1" fillId="0" borderId="53" xfId="11" applyNumberFormat="1" applyFont="1" applyFill="1" applyBorder="1" applyAlignment="1">
      <alignment horizontal="center"/>
    </xf>
    <xf numFmtId="0" fontId="1" fillId="0" borderId="29" xfId="11" applyNumberFormat="1" applyFont="1" applyFill="1" applyBorder="1" applyAlignment="1">
      <alignment horizontal="center"/>
    </xf>
    <xf numFmtId="9" fontId="1" fillId="0" borderId="53" xfId="12" applyFont="1" applyFill="1" applyBorder="1" applyAlignment="1">
      <alignment horizontal="center"/>
    </xf>
    <xf numFmtId="0" fontId="1" fillId="4" borderId="52" xfId="5" applyFill="1" applyBorder="1" applyAlignment="1"/>
    <xf numFmtId="167" fontId="1" fillId="0" borderId="0" xfId="11" applyNumberFormat="1" applyFont="1" applyFill="1" applyBorder="1" applyAlignment="1">
      <alignment horizontal="center"/>
    </xf>
    <xf numFmtId="167" fontId="1" fillId="0" borderId="52" xfId="11" applyNumberFormat="1" applyFont="1" applyFill="1" applyBorder="1" applyAlignment="1">
      <alignment horizontal="center"/>
    </xf>
    <xf numFmtId="9" fontId="1" fillId="0" borderId="52" xfId="12" applyFont="1" applyFill="1" applyBorder="1" applyAlignment="1">
      <alignment horizontal="center"/>
    </xf>
    <xf numFmtId="0" fontId="1" fillId="0" borderId="0" xfId="11" applyNumberFormat="1" applyFont="1" applyFill="1" applyBorder="1" applyAlignment="1">
      <alignment horizontal="center"/>
    </xf>
    <xf numFmtId="0" fontId="1" fillId="4" borderId="38" xfId="5" applyFill="1" applyBorder="1" applyAlignment="1"/>
    <xf numFmtId="167" fontId="1" fillId="0" borderId="35" xfId="11" applyNumberFormat="1" applyFont="1" applyFill="1" applyBorder="1" applyAlignment="1">
      <alignment horizontal="center"/>
    </xf>
    <xf numFmtId="167" fontId="1" fillId="0" borderId="38" xfId="11" applyNumberFormat="1" applyFont="1" applyFill="1" applyBorder="1" applyAlignment="1">
      <alignment horizontal="center"/>
    </xf>
    <xf numFmtId="9" fontId="1" fillId="0" borderId="38" xfId="12" applyFont="1" applyFill="1" applyBorder="1" applyAlignment="1">
      <alignment horizontal="center"/>
    </xf>
    <xf numFmtId="0" fontId="1" fillId="0" borderId="4" xfId="5" applyBorder="1" applyAlignment="1"/>
    <xf numFmtId="9" fontId="1" fillId="0" borderId="5" xfId="12" applyFont="1" applyFill="1" applyBorder="1" applyAlignment="1">
      <alignment horizontal="center"/>
    </xf>
    <xf numFmtId="172" fontId="1" fillId="5" borderId="0" xfId="11" applyFont="1" applyFill="1" applyBorder="1" applyAlignment="1"/>
    <xf numFmtId="0" fontId="9" fillId="6" borderId="5" xfId="5" applyFont="1" applyFill="1" applyBorder="1" applyAlignment="1">
      <alignment horizontal="center"/>
    </xf>
    <xf numFmtId="0" fontId="1" fillId="4" borderId="28" xfId="5" applyFill="1" applyBorder="1">
      <alignment wrapText="1"/>
    </xf>
    <xf numFmtId="43" fontId="1" fillId="5" borderId="53" xfId="16" applyFont="1" applyFill="1" applyBorder="1" applyAlignment="1"/>
    <xf numFmtId="172" fontId="1" fillId="5" borderId="53" xfId="11" applyFont="1" applyFill="1" applyBorder="1" applyAlignment="1"/>
    <xf numFmtId="0" fontId="1" fillId="4" borderId="4" xfId="5" applyFill="1" applyBorder="1">
      <alignment wrapText="1"/>
    </xf>
    <xf numFmtId="43" fontId="1" fillId="5" borderId="49" xfId="16" applyFont="1" applyFill="1" applyBorder="1" applyAlignment="1"/>
    <xf numFmtId="172" fontId="1" fillId="5" borderId="49" xfId="11" applyFont="1" applyFill="1" applyBorder="1" applyAlignment="1"/>
    <xf numFmtId="0" fontId="19" fillId="4" borderId="4" xfId="5" applyFont="1" applyFill="1" applyBorder="1" applyAlignment="1"/>
    <xf numFmtId="43" fontId="19" fillId="5" borderId="52" xfId="16" applyFont="1" applyFill="1" applyBorder="1" applyAlignment="1"/>
    <xf numFmtId="172" fontId="19" fillId="5" borderId="52" xfId="11" applyFont="1" applyFill="1" applyBorder="1" applyAlignment="1"/>
    <xf numFmtId="0" fontId="1" fillId="4" borderId="4" xfId="5" applyFill="1" applyBorder="1" applyAlignment="1"/>
    <xf numFmtId="43" fontId="1" fillId="5" borderId="38" xfId="16" applyFont="1" applyFill="1" applyBorder="1" applyAlignment="1"/>
    <xf numFmtId="172" fontId="1" fillId="5" borderId="38" xfId="11" applyFont="1" applyFill="1" applyBorder="1" applyAlignment="1"/>
    <xf numFmtId="0" fontId="17" fillId="4" borderId="37" xfId="5" applyFont="1" applyFill="1" applyBorder="1">
      <alignment wrapText="1"/>
    </xf>
    <xf numFmtId="43" fontId="17" fillId="5" borderId="38" xfId="16" applyFont="1" applyFill="1" applyBorder="1" applyAlignment="1"/>
    <xf numFmtId="172" fontId="17" fillId="5" borderId="38" xfId="11" applyFont="1" applyFill="1" applyBorder="1" applyAlignment="1"/>
    <xf numFmtId="172" fontId="17" fillId="0" borderId="38" xfId="11" applyFont="1" applyFill="1" applyBorder="1" applyAlignment="1"/>
    <xf numFmtId="0" fontId="1" fillId="5" borderId="4" xfId="5" applyFill="1" applyBorder="1" applyAlignment="1"/>
    <xf numFmtId="0" fontId="25" fillId="12" borderId="53" xfId="4" applyFont="1" applyFill="1" applyBorder="1"/>
    <xf numFmtId="0" fontId="25" fillId="0" borderId="53" xfId="4" applyFont="1" applyBorder="1" applyAlignment="1">
      <alignment horizontal="center"/>
    </xf>
    <xf numFmtId="0" fontId="25" fillId="0" borderId="30" xfId="4" applyFont="1" applyBorder="1" applyAlignment="1">
      <alignment horizontal="center"/>
    </xf>
    <xf numFmtId="0" fontId="16" fillId="12" borderId="53" xfId="4" applyFont="1" applyFill="1" applyBorder="1"/>
    <xf numFmtId="0" fontId="16" fillId="0" borderId="29" xfId="4" applyFont="1" applyBorder="1" applyAlignment="1">
      <alignment horizontal="center"/>
    </xf>
    <xf numFmtId="0" fontId="16" fillId="0" borderId="53" xfId="4" applyFont="1" applyBorder="1" applyAlignment="1">
      <alignment horizontal="center"/>
    </xf>
    <xf numFmtId="0" fontId="16" fillId="12" borderId="52" xfId="4" applyFont="1" applyFill="1" applyBorder="1"/>
    <xf numFmtId="0" fontId="16" fillId="0" borderId="0" xfId="4" applyFont="1" applyAlignment="1">
      <alignment horizontal="center"/>
    </xf>
    <xf numFmtId="0" fontId="16" fillId="0" borderId="52" xfId="4" applyFont="1" applyBorder="1" applyAlignment="1">
      <alignment horizontal="center"/>
    </xf>
    <xf numFmtId="0" fontId="16" fillId="12" borderId="38" xfId="4" applyFont="1" applyFill="1" applyBorder="1"/>
    <xf numFmtId="0" fontId="16" fillId="0" borderId="35" xfId="4" applyFont="1" applyBorder="1" applyAlignment="1">
      <alignment horizontal="center"/>
    </xf>
    <xf numFmtId="0" fontId="16" fillId="0" borderId="38" xfId="4" applyFont="1" applyBorder="1" applyAlignment="1">
      <alignment horizontal="center"/>
    </xf>
    <xf numFmtId="0" fontId="27" fillId="0" borderId="0" xfId="4" applyFont="1"/>
    <xf numFmtId="0" fontId="28" fillId="3" borderId="53" xfId="4" applyFont="1" applyFill="1" applyBorder="1"/>
    <xf numFmtId="0" fontId="27" fillId="0" borderId="28" xfId="4" applyFont="1" applyBorder="1"/>
    <xf numFmtId="9" fontId="27" fillId="0" borderId="30" xfId="2" applyFont="1" applyFill="1" applyBorder="1" applyAlignment="1" applyProtection="1"/>
    <xf numFmtId="0" fontId="27" fillId="0" borderId="4" xfId="4" applyFont="1" applyBorder="1"/>
    <xf numFmtId="9" fontId="27" fillId="0" borderId="5" xfId="2" applyFont="1" applyFill="1" applyBorder="1" applyAlignment="1" applyProtection="1"/>
    <xf numFmtId="0" fontId="27" fillId="0" borderId="37" xfId="4" applyFont="1" applyBorder="1"/>
    <xf numFmtId="9" fontId="27" fillId="0" borderId="36" xfId="2" applyFont="1" applyFill="1" applyBorder="1" applyAlignment="1" applyProtection="1"/>
    <xf numFmtId="171" fontId="18" fillId="9" borderId="1" xfId="4" applyNumberFormat="1" applyFont="1" applyFill="1" applyBorder="1" applyAlignment="1">
      <alignment horizontal="center" vertical="center" wrapText="1"/>
    </xf>
    <xf numFmtId="0" fontId="18" fillId="9" borderId="48" xfId="4" applyFont="1" applyFill="1" applyBorder="1" applyAlignment="1">
      <alignment horizontal="center" vertical="center" wrapText="1"/>
    </xf>
    <xf numFmtId="10" fontId="18" fillId="9" borderId="2" xfId="17" applyNumberFormat="1" applyFont="1" applyFill="1" applyBorder="1" applyAlignment="1" applyProtection="1">
      <alignment horizontal="center" vertical="center" wrapText="1"/>
    </xf>
    <xf numFmtId="165" fontId="18" fillId="9" borderId="48" xfId="9" applyFont="1" applyFill="1" applyBorder="1" applyAlignment="1">
      <alignment horizontal="center" vertical="center" wrapText="1"/>
    </xf>
    <xf numFmtId="10" fontId="18" fillId="9" borderId="3" xfId="9" applyNumberFormat="1" applyFont="1" applyFill="1" applyBorder="1" applyAlignment="1">
      <alignment horizontal="center" vertical="center"/>
    </xf>
    <xf numFmtId="172" fontId="10" fillId="0" borderId="48" xfId="11" applyFont="1" applyFill="1" applyBorder="1" applyAlignment="1">
      <alignment horizontal="center" vertical="center"/>
    </xf>
    <xf numFmtId="10" fontId="10" fillId="0" borderId="2" xfId="4" applyNumberFormat="1" applyFont="1" applyBorder="1" applyAlignment="1">
      <alignment horizontal="right" vertical="center"/>
    </xf>
    <xf numFmtId="172" fontId="10" fillId="0" borderId="48" xfId="11" applyFont="1" applyFill="1" applyBorder="1" applyAlignment="1">
      <alignment vertical="center"/>
    </xf>
    <xf numFmtId="10" fontId="10" fillId="0" borderId="48" xfId="12" applyNumberFormat="1" applyFont="1" applyFill="1" applyBorder="1" applyAlignment="1">
      <alignment vertical="center"/>
    </xf>
    <xf numFmtId="3" fontId="10" fillId="0" borderId="4" xfId="13" applyNumberFormat="1" applyFont="1" applyFill="1" applyBorder="1" applyAlignment="1">
      <alignment horizontal="left" vertical="center"/>
    </xf>
    <xf numFmtId="10" fontId="10" fillId="0" borderId="0" xfId="4" applyNumberFormat="1" applyFont="1" applyAlignment="1">
      <alignment horizontal="center" vertical="center"/>
    </xf>
    <xf numFmtId="165" fontId="10" fillId="0" borderId="0" xfId="4" applyNumberFormat="1" applyFont="1" applyAlignment="1">
      <alignment vertical="center"/>
    </xf>
    <xf numFmtId="171" fontId="18" fillId="9" borderId="48" xfId="4" applyNumberFormat="1" applyFont="1" applyFill="1" applyBorder="1" applyAlignment="1">
      <alignment horizontal="center" vertical="center" wrapText="1"/>
    </xf>
    <xf numFmtId="10" fontId="18" fillId="9" borderId="48" xfId="9" applyNumberFormat="1" applyFont="1" applyFill="1" applyBorder="1" applyAlignment="1">
      <alignment horizontal="center" vertical="center"/>
    </xf>
    <xf numFmtId="167" fontId="10" fillId="0" borderId="1" xfId="11" applyNumberFormat="1" applyFont="1" applyFill="1" applyBorder="1" applyAlignment="1">
      <alignment vertical="center"/>
    </xf>
    <xf numFmtId="173" fontId="10" fillId="0" borderId="48" xfId="13" applyNumberFormat="1" applyFont="1" applyFill="1" applyBorder="1" applyAlignment="1">
      <alignment vertical="center"/>
    </xf>
    <xf numFmtId="10" fontId="10" fillId="0" borderId="48" xfId="14" applyNumberFormat="1" applyFont="1" applyFill="1" applyBorder="1" applyAlignment="1">
      <alignment vertical="center"/>
    </xf>
    <xf numFmtId="3" fontId="10" fillId="0" borderId="4" xfId="13" applyNumberFormat="1" applyFont="1" applyFill="1" applyBorder="1" applyAlignment="1">
      <alignment horizontal="center" vertical="center"/>
    </xf>
    <xf numFmtId="171" fontId="29" fillId="0" borderId="0" xfId="4" applyNumberFormat="1" applyFont="1" applyAlignment="1">
      <alignment horizontal="center" vertical="center" wrapText="1"/>
    </xf>
    <xf numFmtId="172" fontId="30" fillId="0" borderId="48" xfId="11" applyFont="1" applyFill="1" applyBorder="1" applyAlignment="1">
      <alignment horizontal="center"/>
    </xf>
    <xf numFmtId="165" fontId="30" fillId="0" borderId="0" xfId="7" applyFont="1" applyFill="1" applyBorder="1" applyAlignment="1">
      <alignment horizontal="center"/>
    </xf>
    <xf numFmtId="172" fontId="30" fillId="0" borderId="4" xfId="18" applyFont="1" applyFill="1" applyBorder="1" applyAlignment="1">
      <alignment horizontal="left"/>
    </xf>
    <xf numFmtId="0" fontId="25" fillId="13" borderId="48" xfId="4" applyFont="1" applyFill="1" applyBorder="1"/>
    <xf numFmtId="172" fontId="25" fillId="0" borderId="48" xfId="11" applyFont="1" applyFill="1" applyBorder="1" applyAlignment="1" applyProtection="1">
      <alignment horizontal="center"/>
    </xf>
    <xf numFmtId="9" fontId="25" fillId="0" borderId="36" xfId="2" applyFont="1" applyFill="1" applyBorder="1" applyAlignment="1" applyProtection="1">
      <alignment horizontal="center"/>
    </xf>
    <xf numFmtId="0" fontId="16" fillId="13" borderId="53" xfId="4" applyFont="1" applyFill="1" applyBorder="1"/>
    <xf numFmtId="172" fontId="16" fillId="14" borderId="28" xfId="11" applyFont="1" applyFill="1" applyBorder="1" applyAlignment="1" applyProtection="1">
      <alignment horizontal="center"/>
    </xf>
    <xf numFmtId="172" fontId="16" fillId="14" borderId="53" xfId="11" applyFont="1" applyFill="1" applyBorder="1" applyAlignment="1" applyProtection="1">
      <alignment horizontal="center"/>
    </xf>
    <xf numFmtId="9" fontId="16" fillId="14" borderId="53" xfId="2" applyFont="1" applyFill="1" applyBorder="1" applyAlignment="1" applyProtection="1">
      <alignment horizontal="center"/>
    </xf>
    <xf numFmtId="0" fontId="16" fillId="13" borderId="52" xfId="4" applyFont="1" applyFill="1" applyBorder="1"/>
    <xf numFmtId="172" fontId="16" fillId="14" borderId="4" xfId="11" applyFont="1" applyFill="1" applyBorder="1" applyAlignment="1" applyProtection="1">
      <alignment horizontal="center"/>
    </xf>
    <xf numFmtId="172" fontId="16" fillId="14" borderId="52" xfId="11" applyFont="1" applyFill="1" applyBorder="1" applyAlignment="1" applyProtection="1">
      <alignment horizontal="center"/>
    </xf>
    <xf numFmtId="9" fontId="16" fillId="14" borderId="52" xfId="2" applyFont="1" applyFill="1" applyBorder="1" applyAlignment="1" applyProtection="1">
      <alignment horizontal="center"/>
    </xf>
    <xf numFmtId="173" fontId="25" fillId="0" borderId="48" xfId="11" applyNumberFormat="1" applyFont="1" applyFill="1" applyBorder="1" applyAlignment="1" applyProtection="1">
      <alignment horizontal="center"/>
    </xf>
    <xf numFmtId="9" fontId="25" fillId="0" borderId="3" xfId="2" applyFont="1" applyFill="1" applyBorder="1" applyAlignment="1" applyProtection="1">
      <alignment horizontal="center"/>
    </xf>
    <xf numFmtId="173" fontId="16" fillId="14" borderId="28" xfId="11" applyNumberFormat="1" applyFont="1" applyFill="1" applyBorder="1" applyAlignment="1" applyProtection="1">
      <alignment horizontal="center"/>
    </xf>
    <xf numFmtId="173" fontId="16" fillId="14" borderId="4" xfId="11" applyNumberFormat="1" applyFont="1" applyFill="1" applyBorder="1" applyAlignment="1" applyProtection="1">
      <alignment horizontal="center"/>
    </xf>
    <xf numFmtId="0" fontId="9" fillId="5" borderId="5" xfId="5" applyFont="1" applyFill="1" applyBorder="1" applyAlignment="1"/>
    <xf numFmtId="2" fontId="10" fillId="4" borderId="53" xfId="4" applyNumberFormat="1" applyFont="1" applyFill="1" applyBorder="1" applyAlignment="1">
      <alignment vertical="center"/>
    </xf>
    <xf numFmtId="172" fontId="30" fillId="0" borderId="30" xfId="11" applyFont="1" applyFill="1" applyBorder="1" applyAlignment="1">
      <alignment horizontal="center"/>
    </xf>
    <xf numFmtId="172" fontId="30" fillId="0" borderId="53" xfId="11" applyFont="1" applyFill="1" applyBorder="1" applyAlignment="1">
      <alignment horizontal="center"/>
    </xf>
    <xf numFmtId="2" fontId="10" fillId="4" borderId="52" xfId="4" applyNumberFormat="1" applyFont="1" applyFill="1" applyBorder="1" applyAlignment="1">
      <alignment vertical="center"/>
    </xf>
    <xf numFmtId="172" fontId="30" fillId="0" borderId="5" xfId="11" applyFont="1" applyFill="1" applyBorder="1" applyAlignment="1">
      <alignment horizontal="center"/>
    </xf>
    <xf numFmtId="172" fontId="30" fillId="0" borderId="52" xfId="11" applyFont="1" applyFill="1" applyBorder="1" applyAlignment="1">
      <alignment horizontal="center"/>
    </xf>
    <xf numFmtId="2" fontId="15" fillId="4" borderId="38" xfId="4" applyNumberFormat="1" applyFont="1" applyFill="1" applyBorder="1" applyAlignment="1">
      <alignment vertical="center"/>
    </xf>
    <xf numFmtId="172" fontId="15" fillId="0" borderId="42" xfId="11" applyFont="1" applyFill="1" applyBorder="1" applyAlignment="1" applyProtection="1">
      <alignment horizontal="center" vertical="center"/>
    </xf>
    <xf numFmtId="2" fontId="1" fillId="0" borderId="4" xfId="4" applyNumberFormat="1" applyBorder="1" applyAlignment="1">
      <alignment vertical="center"/>
    </xf>
    <xf numFmtId="2" fontId="10" fillId="0" borderId="0" xfId="4" applyNumberFormat="1" applyFont="1" applyAlignment="1">
      <alignment vertical="center"/>
    </xf>
    <xf numFmtId="2" fontId="10" fillId="0" borderId="5" xfId="4" applyNumberFormat="1" applyFont="1" applyBorder="1" applyAlignment="1">
      <alignment vertical="center"/>
    </xf>
    <xf numFmtId="2" fontId="10" fillId="0" borderId="37" xfId="4" applyNumberFormat="1" applyFont="1" applyBorder="1" applyAlignment="1">
      <alignment vertical="center"/>
    </xf>
    <xf numFmtId="2" fontId="10" fillId="0" borderId="35" xfId="4" applyNumberFormat="1" applyFont="1" applyBorder="1" applyAlignment="1">
      <alignment vertical="center"/>
    </xf>
    <xf numFmtId="2" fontId="10" fillId="0" borderId="36" xfId="4" applyNumberFormat="1" applyFont="1" applyBorder="1" applyAlignment="1">
      <alignment vertical="center"/>
    </xf>
    <xf numFmtId="2" fontId="15" fillId="4" borderId="48" xfId="8" applyNumberFormat="1" applyFont="1" applyFill="1" applyBorder="1" applyAlignment="1">
      <alignment horizontal="center" vertical="center"/>
    </xf>
    <xf numFmtId="10" fontId="10" fillId="0" borderId="48" xfId="4" applyNumberFormat="1" applyFont="1" applyBorder="1" applyAlignment="1">
      <alignment horizontal="center" vertical="center"/>
    </xf>
    <xf numFmtId="10" fontId="10" fillId="0" borderId="4" xfId="4" applyNumberFormat="1" applyFont="1" applyBorder="1" applyAlignment="1">
      <alignment horizontal="center" vertical="center"/>
    </xf>
    <xf numFmtId="167" fontId="9" fillId="5" borderId="0" xfId="5" applyNumberFormat="1" applyFont="1" applyFill="1" applyAlignment="1">
      <alignment horizontal="center"/>
    </xf>
    <xf numFmtId="10" fontId="10" fillId="0" borderId="48" xfId="14" applyNumberFormat="1" applyFont="1" applyFill="1" applyBorder="1" applyAlignment="1" applyProtection="1">
      <alignment horizontal="center" vertical="center"/>
    </xf>
    <xf numFmtId="2" fontId="10" fillId="0" borderId="28" xfId="4" applyNumberFormat="1" applyFont="1" applyBorder="1" applyAlignment="1">
      <alignment vertical="center"/>
    </xf>
    <xf numFmtId="10" fontId="10" fillId="0" borderId="29" xfId="14" applyNumberFormat="1" applyFont="1" applyFill="1" applyBorder="1" applyAlignment="1" applyProtection="1">
      <alignment horizontal="center" vertical="center"/>
    </xf>
    <xf numFmtId="10" fontId="10" fillId="0" borderId="30" xfId="14" applyNumberFormat="1" applyFont="1" applyFill="1" applyBorder="1" applyAlignment="1" applyProtection="1">
      <alignment horizontal="center" vertical="center"/>
    </xf>
    <xf numFmtId="10" fontId="10" fillId="0" borderId="4" xfId="4" applyNumberFormat="1" applyFont="1" applyBorder="1" applyAlignment="1">
      <alignment horizontal="left" vertical="center" wrapText="1"/>
    </xf>
    <xf numFmtId="10" fontId="10" fillId="0" borderId="0" xfId="4" applyNumberFormat="1" applyFont="1" applyAlignment="1">
      <alignment horizontal="left" vertical="center" wrapText="1"/>
    </xf>
    <xf numFmtId="10" fontId="10" fillId="0" borderId="5" xfId="4" applyNumberFormat="1" applyFont="1" applyBorder="1" applyAlignment="1">
      <alignment horizontal="left" vertical="center" wrapText="1"/>
    </xf>
    <xf numFmtId="0" fontId="10" fillId="4" borderId="1" xfId="5" applyFont="1" applyFill="1" applyBorder="1" applyAlignment="1"/>
    <xf numFmtId="0" fontId="10" fillId="4" borderId="2" xfId="5" applyFont="1" applyFill="1" applyBorder="1" applyAlignment="1"/>
    <xf numFmtId="10" fontId="11" fillId="0" borderId="48" xfId="12" applyNumberFormat="1" applyFont="1" applyFill="1" applyBorder="1" applyAlignment="1"/>
    <xf numFmtId="0" fontId="18" fillId="9" borderId="28" xfId="4" applyFont="1" applyFill="1" applyBorder="1" applyAlignment="1">
      <alignment horizontal="center"/>
    </xf>
    <xf numFmtId="0" fontId="18" fillId="9" borderId="29" xfId="4" applyFont="1" applyFill="1" applyBorder="1" applyAlignment="1">
      <alignment horizontal="center"/>
    </xf>
    <xf numFmtId="0" fontId="18" fillId="9" borderId="53" xfId="4" applyFont="1" applyFill="1" applyBorder="1" applyAlignment="1">
      <alignment horizontal="center"/>
    </xf>
    <xf numFmtId="0" fontId="1" fillId="9" borderId="28" xfId="4" applyFill="1" applyBorder="1" applyAlignment="1">
      <alignment horizontal="left"/>
    </xf>
    <xf numFmtId="0" fontId="1" fillId="9" borderId="30" xfId="4" applyFill="1" applyBorder="1" applyAlignment="1">
      <alignment horizontal="left"/>
    </xf>
    <xf numFmtId="178" fontId="1" fillId="0" borderId="30" xfId="11" applyNumberFormat="1" applyFont="1" applyFill="1" applyBorder="1" applyAlignment="1"/>
    <xf numFmtId="178" fontId="1" fillId="5" borderId="30" xfId="11" applyNumberFormat="1" applyFont="1" applyFill="1" applyBorder="1" applyAlignment="1"/>
    <xf numFmtId="0" fontId="1" fillId="9" borderId="4" xfId="4" applyFill="1" applyBorder="1" applyAlignment="1">
      <alignment horizontal="left"/>
    </xf>
    <xf numFmtId="0" fontId="1" fillId="9" borderId="5" xfId="4" applyFill="1" applyBorder="1" applyAlignment="1">
      <alignment horizontal="left"/>
    </xf>
    <xf numFmtId="176" fontId="1" fillId="5" borderId="5" xfId="4" applyNumberFormat="1" applyFill="1" applyBorder="1"/>
    <xf numFmtId="176" fontId="1" fillId="0" borderId="5" xfId="4" applyNumberFormat="1" applyBorder="1" applyAlignment="1">
      <alignment horizontal="left" wrapText="1"/>
    </xf>
    <xf numFmtId="0" fontId="1" fillId="9" borderId="37" xfId="4" applyFill="1" applyBorder="1" applyAlignment="1">
      <alignment horizontal="left"/>
    </xf>
    <xf numFmtId="0" fontId="1" fillId="9" borderId="36" xfId="4" applyFill="1" applyBorder="1" applyAlignment="1">
      <alignment horizontal="left"/>
    </xf>
    <xf numFmtId="0" fontId="1" fillId="0" borderId="36" xfId="4" applyBorder="1" applyAlignment="1">
      <alignment horizontal="left" wrapText="1"/>
    </xf>
    <xf numFmtId="0" fontId="1" fillId="0" borderId="36" xfId="4" applyBorder="1" applyAlignment="1">
      <alignment horizontal="right" wrapText="1"/>
    </xf>
    <xf numFmtId="172" fontId="1" fillId="5" borderId="30" xfId="11" applyFont="1" applyFill="1" applyBorder="1" applyAlignment="1"/>
    <xf numFmtId="0" fontId="1" fillId="5" borderId="30" xfId="4" applyFill="1" applyBorder="1"/>
    <xf numFmtId="0" fontId="17" fillId="4" borderId="22" xfId="4" applyFont="1" applyFill="1" applyBorder="1"/>
    <xf numFmtId="0" fontId="9" fillId="4" borderId="23" xfId="4" applyFont="1" applyFill="1" applyBorder="1"/>
    <xf numFmtId="0" fontId="17" fillId="4" borderId="42" xfId="4" applyFont="1" applyFill="1" applyBorder="1" applyAlignment="1">
      <alignment horizontal="right" wrapText="1"/>
    </xf>
    <xf numFmtId="44" fontId="17" fillId="4" borderId="42" xfId="4" applyNumberFormat="1" applyFont="1" applyFill="1" applyBorder="1" applyAlignment="1">
      <alignment horizontal="right" wrapText="1"/>
    </xf>
    <xf numFmtId="10" fontId="31" fillId="0" borderId="4" xfId="4" applyNumberFormat="1" applyFont="1" applyBorder="1" applyAlignment="1">
      <alignment horizontal="left" vertical="center" wrapText="1"/>
    </xf>
    <xf numFmtId="10" fontId="31" fillId="0" borderId="0" xfId="4" applyNumberFormat="1" applyFont="1" applyAlignment="1">
      <alignment horizontal="left" vertical="center" wrapText="1"/>
    </xf>
    <xf numFmtId="0" fontId="18" fillId="8" borderId="53" xfId="4" applyFont="1" applyFill="1" applyBorder="1" applyAlignment="1">
      <alignment horizontal="center" vertical="center" wrapText="1"/>
    </xf>
    <xf numFmtId="0" fontId="18" fillId="8" borderId="30" xfId="4" applyFont="1" applyFill="1" applyBorder="1" applyAlignment="1">
      <alignment horizontal="center" vertical="center" wrapText="1"/>
    </xf>
    <xf numFmtId="10" fontId="1" fillId="0" borderId="4" xfId="4" applyNumberFormat="1" applyBorder="1"/>
    <xf numFmtId="172" fontId="1" fillId="0" borderId="53" xfId="11" applyFont="1" applyFill="1" applyBorder="1"/>
    <xf numFmtId="10" fontId="16" fillId="0" borderId="0" xfId="14" applyNumberFormat="1" applyFont="1" applyFill="1" applyBorder="1" applyAlignment="1">
      <alignment vertical="center"/>
    </xf>
    <xf numFmtId="173" fontId="1" fillId="0" borderId="53" xfId="11" applyNumberFormat="1" applyFont="1" applyFill="1" applyBorder="1"/>
    <xf numFmtId="10" fontId="1" fillId="0" borderId="53" xfId="14" applyNumberFormat="1" applyFont="1" applyFill="1" applyBorder="1" applyAlignment="1">
      <alignment horizontal="right"/>
    </xf>
    <xf numFmtId="10" fontId="1" fillId="0" borderId="0" xfId="4" applyNumberFormat="1"/>
    <xf numFmtId="172" fontId="1" fillId="0" borderId="52" xfId="11" applyFont="1" applyFill="1" applyBorder="1"/>
    <xf numFmtId="173" fontId="1" fillId="0" borderId="52" xfId="11" applyNumberFormat="1" applyFont="1" applyFill="1" applyBorder="1"/>
    <xf numFmtId="10" fontId="1" fillId="0" borderId="52" xfId="14" applyNumberFormat="1" applyFont="1" applyFill="1" applyBorder="1" applyAlignment="1">
      <alignment horizontal="right"/>
    </xf>
    <xf numFmtId="172" fontId="1" fillId="0" borderId="38" xfId="11" applyFont="1" applyFill="1" applyBorder="1"/>
    <xf numFmtId="173" fontId="1" fillId="0" borderId="38" xfId="11" applyNumberFormat="1" applyFont="1" applyFill="1" applyBorder="1"/>
    <xf numFmtId="2" fontId="25" fillId="4" borderId="1" xfId="4" applyNumberFormat="1" applyFont="1" applyFill="1" applyBorder="1" applyAlignment="1">
      <alignment vertical="center"/>
    </xf>
    <xf numFmtId="172" fontId="25" fillId="4" borderId="38" xfId="11" applyFont="1" applyFill="1" applyBorder="1" applyAlignment="1">
      <alignment horizontal="right" vertical="center"/>
    </xf>
    <xf numFmtId="10" fontId="25" fillId="4" borderId="48" xfId="17" applyNumberFormat="1" applyFont="1" applyFill="1" applyBorder="1" applyAlignment="1">
      <alignment horizontal="right" vertical="center"/>
    </xf>
    <xf numFmtId="3" fontId="25" fillId="12" borderId="48" xfId="4" applyNumberFormat="1" applyFont="1" applyFill="1" applyBorder="1" applyAlignment="1">
      <alignment horizontal="right" vertical="center"/>
    </xf>
    <xf numFmtId="10" fontId="25" fillId="4" borderId="48" xfId="4" applyNumberFormat="1" applyFont="1" applyFill="1" applyBorder="1" applyAlignment="1">
      <alignment horizontal="right" vertical="center"/>
    </xf>
    <xf numFmtId="3" fontId="9" fillId="5" borderId="0" xfId="5" applyNumberFormat="1" applyFont="1" applyFill="1" applyAlignment="1"/>
    <xf numFmtId="0" fontId="32" fillId="8" borderId="53" xfId="4" applyFont="1" applyFill="1" applyBorder="1" applyAlignment="1">
      <alignment horizontal="center" vertical="center" wrapText="1"/>
    </xf>
    <xf numFmtId="0" fontId="32" fillId="8" borderId="48" xfId="4" applyFont="1" applyFill="1" applyBorder="1" applyAlignment="1">
      <alignment horizontal="center" vertical="center" wrapText="1"/>
    </xf>
    <xf numFmtId="0" fontId="32" fillId="8" borderId="30" xfId="4" applyFont="1" applyFill="1" applyBorder="1" applyAlignment="1">
      <alignment horizontal="center" vertical="center" wrapText="1"/>
    </xf>
    <xf numFmtId="2" fontId="16" fillId="0" borderId="28" xfId="4" applyNumberFormat="1" applyFont="1" applyBorder="1" applyAlignment="1">
      <alignment vertical="center"/>
    </xf>
    <xf numFmtId="3" fontId="16" fillId="0" borderId="4" xfId="4" applyNumberFormat="1" applyFont="1" applyBorder="1" applyAlignment="1">
      <alignment horizontal="right" vertical="center"/>
    </xf>
    <xf numFmtId="2" fontId="16" fillId="0" borderId="4" xfId="4" applyNumberFormat="1" applyFont="1" applyBorder="1" applyAlignment="1">
      <alignment vertical="center"/>
    </xf>
    <xf numFmtId="2" fontId="16" fillId="0" borderId="4" xfId="4" applyNumberFormat="1" applyFont="1" applyBorder="1" applyAlignment="1">
      <alignment horizontal="left" vertical="center"/>
    </xf>
    <xf numFmtId="172" fontId="25" fillId="4" borderId="48" xfId="11" applyFont="1" applyFill="1" applyBorder="1" applyAlignment="1">
      <alignment horizontal="right" vertical="center"/>
    </xf>
    <xf numFmtId="0" fontId="32" fillId="8" borderId="3" xfId="4" applyFont="1" applyFill="1" applyBorder="1" applyAlignment="1">
      <alignment horizontal="center" vertical="center" wrapText="1"/>
    </xf>
    <xf numFmtId="0" fontId="1" fillId="0" borderId="53" xfId="4" applyBorder="1"/>
    <xf numFmtId="172" fontId="1" fillId="0" borderId="0" xfId="11" applyFont="1" applyFill="1" applyBorder="1"/>
    <xf numFmtId="10" fontId="16" fillId="0" borderId="52" xfId="14" applyNumberFormat="1" applyFont="1" applyFill="1" applyBorder="1" applyAlignment="1">
      <alignment vertical="center"/>
    </xf>
    <xf numFmtId="3" fontId="16" fillId="0" borderId="5" xfId="4" applyNumberFormat="1" applyFont="1" applyBorder="1" applyAlignment="1">
      <alignment horizontal="right" vertical="center"/>
    </xf>
    <xf numFmtId="0" fontId="1" fillId="0" borderId="38" xfId="4" applyBorder="1"/>
    <xf numFmtId="10" fontId="16" fillId="0" borderId="38" xfId="14" applyNumberFormat="1" applyFont="1" applyFill="1" applyBorder="1" applyAlignment="1">
      <alignment vertical="center"/>
    </xf>
    <xf numFmtId="0" fontId="9" fillId="0" borderId="4" xfId="5" applyFont="1" applyBorder="1" applyAlignment="1"/>
    <xf numFmtId="0" fontId="9" fillId="0" borderId="0" xfId="5" applyFont="1" applyAlignment="1"/>
    <xf numFmtId="167" fontId="9" fillId="0" borderId="0" xfId="5" applyNumberFormat="1" applyFont="1" applyAlignment="1"/>
    <xf numFmtId="172" fontId="16" fillId="0" borderId="0" xfId="11" applyFont="1" applyFill="1" applyBorder="1" applyAlignment="1">
      <alignment vertical="center"/>
    </xf>
    <xf numFmtId="10" fontId="16" fillId="0" borderId="53" xfId="14" applyNumberFormat="1" applyFont="1" applyFill="1" applyBorder="1" applyAlignment="1">
      <alignment vertical="center"/>
    </xf>
    <xf numFmtId="0" fontId="1" fillId="0" borderId="52" xfId="4" applyBorder="1"/>
    <xf numFmtId="0" fontId="16" fillId="0" borderId="52" xfId="4" applyFont="1" applyBorder="1" applyAlignment="1">
      <alignment horizontal="left" vertical="center"/>
    </xf>
    <xf numFmtId="172" fontId="16" fillId="0" borderId="4" xfId="11" applyFont="1" applyFill="1" applyBorder="1" applyAlignment="1">
      <alignment vertical="center"/>
    </xf>
    <xf numFmtId="3" fontId="16" fillId="0" borderId="52" xfId="4" applyNumberFormat="1" applyFont="1" applyBorder="1" applyAlignment="1">
      <alignment horizontal="right" vertical="center"/>
    </xf>
    <xf numFmtId="10" fontId="1" fillId="0" borderId="5" xfId="14" applyNumberFormat="1" applyFont="1" applyFill="1" applyBorder="1" applyAlignment="1">
      <alignment horizontal="right"/>
    </xf>
    <xf numFmtId="0" fontId="16" fillId="0" borderId="4" xfId="4" applyFont="1" applyBorder="1" applyAlignment="1">
      <alignment horizontal="left" vertical="center"/>
    </xf>
    <xf numFmtId="0" fontId="1" fillId="0" borderId="0" xfId="19" quotePrefix="1" applyFont="1"/>
    <xf numFmtId="3" fontId="16" fillId="0" borderId="28" xfId="4" applyNumberFormat="1" applyFont="1" applyBorder="1" applyAlignment="1">
      <alignment horizontal="right" vertical="center"/>
    </xf>
    <xf numFmtId="0" fontId="1" fillId="0" borderId="0" xfId="4" quotePrefix="1"/>
    <xf numFmtId="0" fontId="16" fillId="0" borderId="4" xfId="4" applyFont="1" applyBorder="1" applyAlignment="1">
      <alignment vertical="center"/>
    </xf>
    <xf numFmtId="0" fontId="9" fillId="5" borderId="36" xfId="5" applyFont="1" applyFill="1" applyBorder="1" applyAlignment="1">
      <alignment horizontal="center"/>
    </xf>
    <xf numFmtId="167" fontId="1" fillId="0" borderId="0" xfId="4" applyNumberFormat="1"/>
    <xf numFmtId="2" fontId="15" fillId="7" borderId="37" xfId="4" applyNumberFormat="1" applyFont="1" applyFill="1" applyBorder="1" applyAlignment="1">
      <alignment horizontal="center" vertical="center"/>
    </xf>
    <xf numFmtId="2" fontId="15" fillId="7" borderId="38" xfId="4" applyNumberFormat="1" applyFont="1" applyFill="1" applyBorder="1" applyAlignment="1">
      <alignment horizontal="center" vertical="center"/>
    </xf>
    <xf numFmtId="172" fontId="1" fillId="6" borderId="0" xfId="11" applyFont="1" applyFill="1" applyBorder="1" applyAlignment="1">
      <alignment horizontal="center" vertical="center" wrapText="1"/>
    </xf>
    <xf numFmtId="172" fontId="1" fillId="6" borderId="0" xfId="11" applyFont="1" applyFill="1" applyBorder="1" applyAlignment="1">
      <alignment vertical="center"/>
    </xf>
    <xf numFmtId="172" fontId="19" fillId="6" borderId="47" xfId="11" applyFont="1" applyFill="1" applyBorder="1" applyAlignment="1">
      <alignment horizontal="center" vertical="center" wrapText="1"/>
    </xf>
    <xf numFmtId="172" fontId="9" fillId="6" borderId="0" xfId="13" applyFont="1" applyFill="1" applyBorder="1" applyAlignment="1"/>
    <xf numFmtId="175" fontId="9" fillId="6" borderId="0" xfId="5" applyNumberFormat="1" applyFont="1" applyFill="1" applyAlignment="1"/>
    <xf numFmtId="0" fontId="9" fillId="6" borderId="0" xfId="5" applyFont="1" applyFill="1" applyAlignment="1"/>
    <xf numFmtId="44" fontId="9" fillId="6" borderId="0" xfId="5" applyNumberFormat="1" applyFont="1" applyFill="1" applyAlignment="1"/>
    <xf numFmtId="172" fontId="9" fillId="6" borderId="0" xfId="5" applyNumberFormat="1" applyFont="1" applyFill="1" applyAlignment="1"/>
    <xf numFmtId="176" fontId="9" fillId="6" borderId="0" xfId="5" applyNumberFormat="1" applyFont="1" applyFill="1" applyAlignment="1"/>
    <xf numFmtId="165" fontId="1" fillId="6" borderId="40" xfId="7" applyFont="1" applyFill="1" applyBorder="1" applyAlignment="1"/>
    <xf numFmtId="165" fontId="1" fillId="6" borderId="41" xfId="4" applyNumberFormat="1" applyFont="1" applyFill="1" applyBorder="1" applyAlignment="1">
      <alignment horizontal="right"/>
    </xf>
    <xf numFmtId="165" fontId="1" fillId="6" borderId="49" xfId="4" applyNumberFormat="1" applyFont="1" applyFill="1" applyBorder="1" applyAlignment="1">
      <alignment horizontal="right"/>
    </xf>
    <xf numFmtId="165" fontId="19" fillId="6" borderId="52" xfId="4" applyNumberFormat="1" applyFont="1" applyFill="1" applyBorder="1" applyAlignment="1">
      <alignment horizontal="right"/>
    </xf>
    <xf numFmtId="165" fontId="1" fillId="6" borderId="52" xfId="4" applyNumberFormat="1" applyFont="1" applyFill="1" applyBorder="1" applyAlignment="1">
      <alignment horizontal="right"/>
    </xf>
    <xf numFmtId="165" fontId="17" fillId="6" borderId="51" xfId="4" applyNumberFormat="1" applyFont="1" applyFill="1" applyBorder="1"/>
    <xf numFmtId="10" fontId="31" fillId="0" borderId="28" xfId="4" applyNumberFormat="1" applyFont="1" applyBorder="1" applyAlignment="1">
      <alignment horizontal="left" vertical="center" wrapText="1"/>
    </xf>
    <xf numFmtId="10" fontId="31" fillId="0" borderId="29" xfId="4" applyNumberFormat="1" applyFont="1" applyBorder="1" applyAlignment="1">
      <alignment horizontal="left" vertical="center" wrapText="1"/>
    </xf>
    <xf numFmtId="0" fontId="8" fillId="3" borderId="1" xfId="4" applyFont="1" applyFill="1" applyBorder="1" applyAlignment="1">
      <alignment horizontal="center"/>
    </xf>
    <xf numFmtId="0" fontId="8" fillId="3" borderId="2" xfId="4" applyFont="1" applyFill="1" applyBorder="1" applyAlignment="1">
      <alignment horizontal="center"/>
    </xf>
    <xf numFmtId="0" fontId="8" fillId="3" borderId="3" xfId="4" applyFont="1" applyFill="1" applyBorder="1" applyAlignment="1">
      <alignment horizontal="center"/>
    </xf>
    <xf numFmtId="171" fontId="18" fillId="9" borderId="1" xfId="4" applyNumberFormat="1" applyFont="1" applyFill="1" applyBorder="1" applyAlignment="1">
      <alignment horizontal="center" vertical="center"/>
    </xf>
    <xf numFmtId="171" fontId="18" fillId="9" borderId="2" xfId="4" applyNumberFormat="1" applyFont="1" applyFill="1" applyBorder="1" applyAlignment="1">
      <alignment horizontal="center" vertical="center"/>
    </xf>
    <xf numFmtId="171" fontId="18" fillId="9" borderId="3" xfId="4" applyNumberFormat="1" applyFont="1" applyFill="1" applyBorder="1" applyAlignment="1">
      <alignment horizontal="center" vertical="center"/>
    </xf>
    <xf numFmtId="2" fontId="10" fillId="0" borderId="4" xfId="4" applyNumberFormat="1" applyFont="1" applyBorder="1" applyAlignment="1">
      <alignment vertical="center" wrapText="1"/>
    </xf>
    <xf numFmtId="2" fontId="10" fillId="0" borderId="0" xfId="4" applyNumberFormat="1" applyFont="1" applyBorder="1" applyAlignment="1">
      <alignment vertical="center" wrapText="1"/>
    </xf>
    <xf numFmtId="2" fontId="10" fillId="0" borderId="5" xfId="4" applyNumberFormat="1" applyFont="1" applyBorder="1" applyAlignment="1">
      <alignment vertical="center" wrapText="1"/>
    </xf>
    <xf numFmtId="10" fontId="10" fillId="0" borderId="4" xfId="4" applyNumberFormat="1" applyFont="1" applyBorder="1" applyAlignment="1">
      <alignment horizontal="left" vertical="center" wrapText="1"/>
    </xf>
    <xf numFmtId="10" fontId="10" fillId="0" borderId="0" xfId="4" applyNumberFormat="1" applyFont="1" applyBorder="1" applyAlignment="1">
      <alignment horizontal="left" vertical="center" wrapText="1"/>
    </xf>
    <xf numFmtId="10" fontId="10" fillId="0" borderId="5" xfId="4" applyNumberFormat="1" applyFont="1" applyBorder="1" applyAlignment="1">
      <alignment horizontal="left" vertical="center" wrapText="1"/>
    </xf>
    <xf numFmtId="0" fontId="18" fillId="4" borderId="1" xfId="4" applyFont="1" applyFill="1" applyBorder="1" applyAlignment="1">
      <alignment horizontal="center"/>
    </xf>
    <xf numFmtId="0" fontId="18" fillId="4" borderId="2" xfId="4" applyFont="1" applyFill="1" applyBorder="1" applyAlignment="1">
      <alignment horizontal="center"/>
    </xf>
    <xf numFmtId="0" fontId="18" fillId="4" borderId="3" xfId="4" applyFont="1" applyFill="1" applyBorder="1" applyAlignment="1">
      <alignment horizontal="center"/>
    </xf>
    <xf numFmtId="2" fontId="10" fillId="0" borderId="1" xfId="4" applyNumberFormat="1" applyFont="1" applyBorder="1" applyAlignment="1">
      <alignment vertical="center" wrapText="1"/>
    </xf>
    <xf numFmtId="2" fontId="10" fillId="0" borderId="2" xfId="4" applyNumberFormat="1" applyFont="1" applyBorder="1" applyAlignment="1">
      <alignment vertical="center" wrapText="1"/>
    </xf>
    <xf numFmtId="2" fontId="10" fillId="0" borderId="3" xfId="4" applyNumberFormat="1" applyFont="1" applyBorder="1" applyAlignment="1">
      <alignment vertical="center" wrapText="1"/>
    </xf>
    <xf numFmtId="2" fontId="10" fillId="5" borderId="4" xfId="15" applyNumberFormat="1" applyFont="1" applyFill="1" applyBorder="1" applyAlignment="1">
      <alignment horizontal="left" vertical="top" wrapText="1"/>
    </xf>
    <xf numFmtId="2" fontId="10" fillId="5" borderId="5" xfId="15" applyNumberFormat="1" applyFont="1" applyFill="1" applyBorder="1" applyAlignment="1">
      <alignment horizontal="left" vertical="top" wrapText="1"/>
    </xf>
    <xf numFmtId="2" fontId="10" fillId="5" borderId="37" xfId="15" applyNumberFormat="1" applyFont="1" applyFill="1" applyBorder="1" applyAlignment="1">
      <alignment horizontal="left" vertical="top" wrapText="1"/>
    </xf>
    <xf numFmtId="2" fontId="10" fillId="5" borderId="36" xfId="15" applyNumberFormat="1" applyFont="1" applyFill="1" applyBorder="1" applyAlignment="1">
      <alignment horizontal="left" vertical="top" wrapText="1"/>
    </xf>
    <xf numFmtId="0" fontId="10" fillId="4" borderId="53" xfId="15" applyFont="1" applyFill="1" applyBorder="1" applyAlignment="1">
      <alignment horizontal="left" vertical="center" wrapText="1"/>
    </xf>
    <xf numFmtId="0" fontId="10" fillId="4" borderId="52" xfId="15" applyFont="1" applyFill="1" applyBorder="1" applyAlignment="1">
      <alignment horizontal="left" vertical="center" wrapText="1"/>
    </xf>
    <xf numFmtId="0" fontId="10" fillId="4" borderId="38" xfId="15" applyFont="1" applyFill="1" applyBorder="1" applyAlignment="1">
      <alignment horizontal="left" vertical="center" wrapText="1"/>
    </xf>
    <xf numFmtId="2" fontId="1" fillId="0" borderId="28" xfId="4" applyNumberFormat="1" applyBorder="1" applyAlignment="1">
      <alignment vertical="center" wrapText="1"/>
    </xf>
    <xf numFmtId="2" fontId="1" fillId="0" borderId="30" xfId="4" applyNumberFormat="1" applyBorder="1" applyAlignment="1">
      <alignment vertical="center" wrapText="1"/>
    </xf>
    <xf numFmtId="2" fontId="10" fillId="0" borderId="37" xfId="4" applyNumberFormat="1" applyFont="1" applyBorder="1" applyAlignment="1">
      <alignment vertical="center" wrapText="1"/>
    </xf>
    <xf numFmtId="2" fontId="10" fillId="0" borderId="36" xfId="4" applyNumberFormat="1" applyFont="1" applyBorder="1" applyAlignment="1">
      <alignment vertical="center" wrapText="1"/>
    </xf>
    <xf numFmtId="0" fontId="10" fillId="4" borderId="52" xfId="15" applyFont="1" applyFill="1" applyBorder="1" applyAlignment="1">
      <alignment vertical="center" wrapText="1"/>
    </xf>
    <xf numFmtId="0" fontId="10" fillId="4" borderId="38" xfId="15" applyFont="1" applyFill="1" applyBorder="1" applyAlignment="1">
      <alignment vertical="center" wrapText="1"/>
    </xf>
    <xf numFmtId="0" fontId="10" fillId="4" borderId="53" xfId="15" applyFont="1" applyFill="1" applyBorder="1" applyAlignment="1">
      <alignment vertical="center" wrapText="1"/>
    </xf>
    <xf numFmtId="2" fontId="10" fillId="5" borderId="28" xfId="15" applyNumberFormat="1" applyFont="1" applyFill="1" applyBorder="1" applyAlignment="1">
      <alignment horizontal="left" vertical="top" wrapText="1"/>
    </xf>
    <xf numFmtId="2" fontId="10" fillId="5" borderId="30" xfId="15" applyNumberFormat="1" applyFont="1" applyFill="1" applyBorder="1" applyAlignment="1">
      <alignment horizontal="left" vertical="top" wrapText="1"/>
    </xf>
    <xf numFmtId="0" fontId="18" fillId="9" borderId="1" xfId="5" applyFont="1" applyFill="1" applyBorder="1" applyAlignment="1">
      <alignment horizontal="center" wrapText="1"/>
    </xf>
    <xf numFmtId="0" fontId="18" fillId="9" borderId="3" xfId="5" applyFont="1" applyFill="1" applyBorder="1" applyAlignment="1">
      <alignment horizontal="center" wrapText="1"/>
    </xf>
    <xf numFmtId="0" fontId="10" fillId="5" borderId="1" xfId="5" applyFont="1" applyFill="1" applyBorder="1" applyAlignment="1">
      <alignment horizontal="left" vertical="top" wrapText="1"/>
    </xf>
    <xf numFmtId="0" fontId="10" fillId="5" borderId="3" xfId="5" applyFont="1" applyFill="1" applyBorder="1" applyAlignment="1">
      <alignment horizontal="left" vertical="top" wrapText="1"/>
    </xf>
    <xf numFmtId="0" fontId="10" fillId="0" borderId="1" xfId="5" applyFont="1" applyBorder="1" applyAlignment="1">
      <alignment horizontal="left" vertical="top" wrapText="1"/>
    </xf>
    <xf numFmtId="0" fontId="10" fillId="0" borderId="3" xfId="5" applyFont="1" applyBorder="1" applyAlignment="1">
      <alignment horizontal="left" vertical="top" wrapText="1"/>
    </xf>
    <xf numFmtId="0" fontId="10" fillId="5" borderId="1" xfId="4" applyFont="1" applyFill="1" applyBorder="1" applyAlignment="1">
      <alignment horizontal="left" vertical="top" wrapText="1"/>
    </xf>
    <xf numFmtId="0" fontId="10" fillId="5" borderId="3" xfId="4" applyFont="1" applyFill="1" applyBorder="1" applyAlignment="1">
      <alignment horizontal="left" vertical="top" wrapText="1"/>
    </xf>
    <xf numFmtId="0" fontId="10" fillId="4" borderId="22" xfId="5" applyFont="1" applyFill="1" applyBorder="1" applyAlignment="1">
      <alignment horizontal="left" wrapText="1"/>
    </xf>
    <xf numFmtId="0" fontId="10" fillId="4" borderId="25" xfId="5" applyFont="1" applyFill="1" applyBorder="1" applyAlignment="1">
      <alignment horizontal="left" wrapText="1"/>
    </xf>
    <xf numFmtId="0" fontId="9" fillId="5" borderId="37" xfId="5" applyFont="1" applyFill="1" applyBorder="1" applyAlignment="1">
      <alignment horizontal="center" wrapText="1"/>
    </xf>
    <xf numFmtId="0" fontId="9" fillId="5" borderId="35" xfId="5" applyFont="1" applyFill="1" applyBorder="1" applyAlignment="1">
      <alignment horizontal="center" wrapText="1"/>
    </xf>
    <xf numFmtId="0" fontId="18" fillId="9" borderId="2" xfId="5" applyFont="1" applyFill="1" applyBorder="1" applyAlignment="1">
      <alignment horizontal="center" wrapText="1"/>
    </xf>
    <xf numFmtId="0" fontId="18" fillId="9" borderId="1" xfId="4" applyFont="1" applyFill="1" applyBorder="1" applyAlignment="1">
      <alignment horizontal="center" wrapText="1"/>
    </xf>
    <xf numFmtId="0" fontId="18" fillId="9" borderId="2" xfId="4" applyFont="1" applyFill="1" applyBorder="1" applyAlignment="1">
      <alignment horizontal="center" wrapText="1"/>
    </xf>
    <xf numFmtId="0" fontId="18" fillId="9" borderId="3" xfId="4" applyFont="1" applyFill="1" applyBorder="1" applyAlignment="1">
      <alignment horizontal="center" wrapText="1"/>
    </xf>
    <xf numFmtId="0" fontId="10" fillId="4" borderId="39" xfId="5" applyFont="1" applyFill="1" applyBorder="1" applyAlignment="1">
      <alignment horizontal="left" wrapText="1"/>
    </xf>
    <xf numFmtId="0" fontId="10" fillId="4" borderId="11" xfId="5" applyFont="1" applyFill="1" applyBorder="1" applyAlignment="1">
      <alignment horizontal="left" wrapText="1"/>
    </xf>
    <xf numFmtId="0" fontId="10" fillId="4" borderId="18" xfId="5" applyFont="1" applyFill="1" applyBorder="1" applyAlignment="1">
      <alignment horizontal="left" wrapText="1"/>
    </xf>
    <xf numFmtId="0" fontId="10" fillId="4" borderId="17" xfId="5" applyFont="1" applyFill="1" applyBorder="1" applyAlignment="1">
      <alignment horizontal="left" wrapText="1"/>
    </xf>
    <xf numFmtId="0" fontId="1" fillId="4" borderId="18" xfId="5" applyFill="1" applyBorder="1" applyAlignment="1">
      <alignment horizontal="left" wrapText="1"/>
    </xf>
    <xf numFmtId="0" fontId="1" fillId="4" borderId="17" xfId="5" applyFill="1" applyBorder="1" applyAlignment="1">
      <alignment horizontal="left" wrapText="1"/>
    </xf>
    <xf numFmtId="0" fontId="1" fillId="4" borderId="22" xfId="5" applyFill="1" applyBorder="1" applyAlignment="1">
      <alignment horizontal="left" wrapText="1"/>
    </xf>
    <xf numFmtId="0" fontId="1" fillId="4" borderId="25" xfId="5" applyFill="1" applyBorder="1" applyAlignment="1">
      <alignment horizontal="left" wrapText="1"/>
    </xf>
    <xf numFmtId="0" fontId="9" fillId="5" borderId="1" xfId="5" applyFont="1" applyFill="1" applyBorder="1" applyAlignment="1">
      <alignment horizontal="center"/>
    </xf>
    <xf numFmtId="0" fontId="9" fillId="5" borderId="2" xfId="5" applyFont="1" applyFill="1" applyBorder="1" applyAlignment="1">
      <alignment horizontal="center"/>
    </xf>
    <xf numFmtId="0" fontId="24" fillId="5" borderId="1" xfId="4" applyFont="1" applyFill="1" applyBorder="1" applyAlignment="1">
      <alignment horizontal="center" wrapText="1"/>
    </xf>
    <xf numFmtId="0" fontId="24" fillId="5" borderId="2" xfId="4" applyFont="1" applyFill="1" applyBorder="1" applyAlignment="1">
      <alignment horizontal="center" wrapText="1"/>
    </xf>
    <xf numFmtId="0" fontId="24" fillId="5" borderId="3" xfId="4" applyFont="1" applyFill="1" applyBorder="1" applyAlignment="1">
      <alignment horizontal="center" wrapText="1"/>
    </xf>
    <xf numFmtId="0" fontId="1" fillId="11" borderId="20" xfId="4" applyFill="1" applyBorder="1" applyAlignment="1">
      <alignment horizontal="justify" vertical="center" wrapText="1"/>
    </xf>
    <xf numFmtId="0" fontId="1" fillId="11" borderId="13" xfId="4" applyFill="1" applyBorder="1" applyAlignment="1">
      <alignment horizontal="justify" vertical="center" wrapText="1"/>
    </xf>
    <xf numFmtId="0" fontId="1" fillId="11" borderId="0" xfId="4" applyFill="1" applyBorder="1" applyAlignment="1">
      <alignment horizontal="justify" vertical="center" wrapText="1"/>
    </xf>
    <xf numFmtId="0" fontId="1" fillId="11" borderId="33" xfId="4" applyFill="1" applyBorder="1" applyAlignment="1">
      <alignment horizontal="justify" vertical="center" wrapText="1"/>
    </xf>
    <xf numFmtId="0" fontId="1" fillId="11" borderId="7" xfId="4" applyFill="1" applyBorder="1" applyAlignment="1">
      <alignment horizontal="justify" vertical="center" wrapText="1"/>
    </xf>
    <xf numFmtId="0" fontId="1" fillId="11" borderId="8" xfId="4" applyFill="1" applyBorder="1" applyAlignment="1">
      <alignment horizontal="justify" vertical="center" wrapText="1"/>
    </xf>
    <xf numFmtId="0" fontId="8" fillId="10" borderId="1" xfId="4" applyFont="1" applyFill="1" applyBorder="1" applyAlignment="1">
      <alignment horizontal="center"/>
    </xf>
    <xf numFmtId="0" fontId="8" fillId="10" borderId="2" xfId="4" applyFont="1" applyFill="1" applyBorder="1" applyAlignment="1">
      <alignment horizontal="center"/>
    </xf>
    <xf numFmtId="0" fontId="8" fillId="10" borderId="3" xfId="4" applyFont="1" applyFill="1" applyBorder="1" applyAlignment="1">
      <alignment horizontal="center"/>
    </xf>
    <xf numFmtId="0" fontId="18" fillId="9" borderId="1" xfId="5" applyFont="1" applyFill="1" applyBorder="1" applyAlignment="1">
      <alignment horizontal="left" wrapText="1"/>
    </xf>
    <xf numFmtId="0" fontId="18" fillId="9" borderId="3" xfId="5" applyFont="1" applyFill="1" applyBorder="1" applyAlignment="1">
      <alignment horizontal="left" wrapText="1"/>
    </xf>
    <xf numFmtId="2" fontId="17" fillId="8" borderId="1" xfId="4" applyNumberFormat="1" applyFont="1" applyFill="1" applyBorder="1" applyAlignment="1">
      <alignment horizontal="center"/>
    </xf>
    <xf numFmtId="2" fontId="17" fillId="8" borderId="2" xfId="4" applyNumberFormat="1" applyFont="1" applyFill="1" applyBorder="1" applyAlignment="1">
      <alignment horizontal="center"/>
    </xf>
    <xf numFmtId="2" fontId="17" fillId="8" borderId="3" xfId="4" applyNumberFormat="1" applyFont="1" applyFill="1" applyBorder="1" applyAlignment="1">
      <alignment horizontal="center"/>
    </xf>
    <xf numFmtId="0" fontId="12" fillId="0" borderId="24" xfId="3" applyFill="1" applyBorder="1" applyAlignment="1" applyProtection="1">
      <alignment wrapText="1"/>
    </xf>
    <xf numFmtId="0" fontId="12" fillId="0" borderId="23" xfId="3" applyFill="1" applyBorder="1" applyAlignment="1" applyProtection="1">
      <alignment wrapText="1"/>
    </xf>
    <xf numFmtId="0" fontId="12" fillId="0" borderId="25" xfId="3" applyFill="1" applyBorder="1" applyAlignment="1" applyProtection="1">
      <alignment wrapText="1"/>
    </xf>
    <xf numFmtId="165" fontId="18" fillId="9" borderId="1" xfId="9" applyFont="1" applyFill="1" applyBorder="1" applyAlignment="1">
      <alignment horizontal="center" wrapText="1"/>
    </xf>
    <xf numFmtId="165" fontId="18" fillId="9" borderId="3" xfId="9" applyFont="1" applyFill="1" applyBorder="1" applyAlignment="1">
      <alignment horizontal="center" wrapText="1"/>
    </xf>
    <xf numFmtId="164" fontId="1" fillId="6" borderId="9" xfId="4" applyNumberFormat="1" applyFill="1" applyBorder="1" applyAlignment="1">
      <alignment horizontal="left" vertical="center" wrapText="1"/>
    </xf>
    <xf numFmtId="164" fontId="1" fillId="6" borderId="10" xfId="4" applyNumberFormat="1" applyFill="1" applyBorder="1" applyAlignment="1">
      <alignment horizontal="left" vertical="center" wrapText="1"/>
    </xf>
    <xf numFmtId="164" fontId="1" fillId="6" borderId="11" xfId="4" applyNumberFormat="1" applyFill="1" applyBorder="1" applyAlignment="1">
      <alignment horizontal="left" vertical="center" wrapText="1"/>
    </xf>
    <xf numFmtId="0" fontId="1" fillId="4" borderId="28" xfId="4" applyFill="1" applyBorder="1" applyAlignment="1">
      <alignment horizontal="left" vertical="center"/>
    </xf>
    <xf numFmtId="0" fontId="1" fillId="4" borderId="29" xfId="4" applyFill="1" applyBorder="1" applyAlignment="1">
      <alignment horizontal="left" vertical="center"/>
    </xf>
    <xf numFmtId="0" fontId="1" fillId="4" borderId="32" xfId="4" applyFill="1" applyBorder="1" applyAlignment="1">
      <alignment horizontal="left" vertical="center"/>
    </xf>
    <xf numFmtId="0" fontId="1" fillId="4" borderId="4" xfId="4" applyFill="1" applyBorder="1" applyAlignment="1">
      <alignment horizontal="left" vertical="center"/>
    </xf>
    <xf numFmtId="0" fontId="1" fillId="4" borderId="0" xfId="4" applyFill="1" applyBorder="1" applyAlignment="1">
      <alignment horizontal="left" vertical="center"/>
    </xf>
    <xf numFmtId="0" fontId="1" fillId="4" borderId="33" xfId="4" applyFill="1" applyBorder="1" applyAlignment="1">
      <alignment horizontal="left" vertical="center"/>
    </xf>
    <xf numFmtId="0" fontId="1" fillId="4" borderId="6" xfId="4" applyFill="1" applyBorder="1" applyAlignment="1">
      <alignment horizontal="left" vertical="center"/>
    </xf>
    <xf numFmtId="0" fontId="1" fillId="4" borderId="7" xfId="4" applyFill="1" applyBorder="1" applyAlignment="1">
      <alignment horizontal="left" vertical="center"/>
    </xf>
    <xf numFmtId="0" fontId="1" fillId="4" borderId="8" xfId="4" applyFill="1" applyBorder="1" applyAlignment="1">
      <alignment horizontal="left" vertical="center"/>
    </xf>
    <xf numFmtId="0" fontId="1" fillId="0" borderId="2" xfId="4" applyBorder="1" applyAlignment="1">
      <alignment horizontal="justify" vertical="center" wrapText="1"/>
    </xf>
    <xf numFmtId="0" fontId="1" fillId="0" borderId="3" xfId="4" applyBorder="1" applyAlignment="1">
      <alignment horizontal="justify" vertical="center" wrapText="1"/>
    </xf>
    <xf numFmtId="0" fontId="1" fillId="4" borderId="12" xfId="4" applyFill="1" applyBorder="1" applyAlignment="1">
      <alignment horizontal="left" vertical="center"/>
    </xf>
    <xf numFmtId="0" fontId="1" fillId="4" borderId="13" xfId="4" applyFill="1" applyBorder="1" applyAlignment="1">
      <alignment horizontal="left" vertical="center"/>
    </xf>
    <xf numFmtId="164" fontId="1" fillId="5" borderId="15" xfId="4" applyNumberFormat="1" applyFill="1" applyBorder="1" applyAlignment="1">
      <alignment horizontal="left" vertical="center" wrapText="1"/>
    </xf>
    <xf numFmtId="164" fontId="1" fillId="5" borderId="16" xfId="4" applyNumberFormat="1" applyFill="1" applyBorder="1" applyAlignment="1">
      <alignment horizontal="left" vertical="center" wrapText="1"/>
    </xf>
    <xf numFmtId="164" fontId="1" fillId="5" borderId="17" xfId="4" applyNumberFormat="1" applyFill="1" applyBorder="1" applyAlignment="1">
      <alignment horizontal="left" vertical="center" wrapText="1"/>
    </xf>
    <xf numFmtId="2" fontId="10" fillId="0" borderId="28" xfId="4" applyNumberFormat="1" applyFont="1" applyBorder="1" applyAlignment="1">
      <alignment vertical="center" wrapText="1"/>
    </xf>
    <xf numFmtId="2" fontId="10" fillId="0" borderId="29" xfId="4" applyNumberFormat="1" applyFont="1" applyBorder="1" applyAlignment="1">
      <alignment vertical="center" wrapText="1"/>
    </xf>
    <xf numFmtId="2" fontId="10" fillId="0" borderId="30" xfId="4" applyNumberFormat="1" applyFont="1" applyBorder="1" applyAlignment="1">
      <alignment vertical="center" wrapText="1"/>
    </xf>
  </cellXfs>
  <cellStyles count="20">
    <cellStyle name="Comma 2" xfId="13" xr:uid="{48AA0DF6-528C-4BB5-A32D-1AFFEFD81CFA}"/>
    <cellStyle name="Comma 3 2" xfId="11" xr:uid="{53FB87C9-EC82-4863-9D73-6799FE70FF38}"/>
    <cellStyle name="Comma 3 2 2" xfId="16" xr:uid="{004E9275-13B3-4EB9-B5C6-BC6A85AC4BD9}"/>
    <cellStyle name="Comma 6 6" xfId="18" xr:uid="{25C57BE6-4D60-411D-B1AF-D6F88DEEBE3B}"/>
    <cellStyle name="Currency" xfId="1" builtinId="4"/>
    <cellStyle name="Currency 2" xfId="7" xr:uid="{F981A387-8579-4FB7-A5F4-D05B0E98325F}"/>
    <cellStyle name="Currency 2 2" xfId="9" xr:uid="{069A8D76-5B84-40C3-907D-84B382F0E153}"/>
    <cellStyle name="Hyperlink" xfId="3" builtinId="8"/>
    <cellStyle name="Normal" xfId="0" builtinId="0"/>
    <cellStyle name="Normal 2" xfId="5" xr:uid="{AA2D5EEF-B403-444F-AD31-EA2478DC18CD}"/>
    <cellStyle name="Normal 2 10" xfId="10" xr:uid="{956F9FB7-EE6D-4AA3-8862-0B5F424E4496}"/>
    <cellStyle name="Normal 2 2" xfId="4" xr:uid="{265FFA4F-C32C-4302-B68F-B2DC2370F2F7}"/>
    <cellStyle name="Normal 2 3" xfId="6" xr:uid="{14736CEA-857E-48D7-B125-4647F63CE576}"/>
    <cellStyle name="Normal 5" xfId="19" xr:uid="{A3F06243-D8E6-45D9-96FF-7B5F35C61D75}"/>
    <cellStyle name="Normal 6 7" xfId="8" xr:uid="{9EA4ABC9-D361-4FF5-B566-D775BC323663}"/>
    <cellStyle name="Normal_Programme Report 31 January 2010" xfId="15" xr:uid="{E122387A-1832-408B-94D5-422B80E2E4A5}"/>
    <cellStyle name="Percent" xfId="2" builtinId="5"/>
    <cellStyle name="Percent 2" xfId="14" xr:uid="{A945BC88-3E9E-45D7-94BE-7B6F6D98C8FD}"/>
    <cellStyle name="Percent 2 2" xfId="17" xr:uid="{BBE29A5F-B59E-4779-BA29-A11385EF6B3A}"/>
    <cellStyle name="Percent 3" xfId="12" xr:uid="{0CF8D51F-E7D3-4DE1-9D34-4AD198463FA2}"/>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ZA"/>
              <a:t>Cumulative</a:t>
            </a:r>
            <a:r>
              <a:rPr lang="en-ZA" baseline="0"/>
              <a:t> default breakdown</a:t>
            </a:r>
          </a:p>
        </c:rich>
      </c:tx>
      <c:overlay val="0"/>
    </c:title>
    <c:autoTitleDeleted val="0"/>
    <c:plotArea>
      <c:layout/>
      <c:pieChart>
        <c:varyColors val="1"/>
        <c:ser>
          <c:idx val="0"/>
          <c:order val="0"/>
          <c:dPt>
            <c:idx val="3"/>
            <c:bubble3D val="0"/>
            <c:spPr>
              <a:solidFill>
                <a:srgbClr val="92D050"/>
              </a:solidFill>
            </c:spPr>
            <c:extLst>
              <c:ext xmlns:c16="http://schemas.microsoft.com/office/drawing/2014/chart" uri="{C3380CC4-5D6E-409C-BE32-E72D297353CC}">
                <c16:uniqueId val="{00000001-021D-433C-A7C2-F137A9495B9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QR!$D$435:$D$440</c:f>
              <c:strCache>
                <c:ptCount val="6"/>
                <c:pt idx="0">
                  <c:v>Still in default</c:v>
                </c:pt>
                <c:pt idx="1">
                  <c:v>NPL sold out</c:v>
                </c:pt>
                <c:pt idx="2">
                  <c:v>Written off to bad debt</c:v>
                </c:pt>
                <c:pt idx="3">
                  <c:v>Recovered and closed</c:v>
                </c:pt>
                <c:pt idx="4">
                  <c:v>Performing</c:v>
                </c:pt>
                <c:pt idx="5">
                  <c:v>Sold out other</c:v>
                </c:pt>
              </c:strCache>
            </c:strRef>
          </c:cat>
          <c:val>
            <c:numRef>
              <c:f>QR!$E$435:$E$440</c:f>
              <c:numCache>
                <c:formatCode>0%</c:formatCode>
                <c:ptCount val="6"/>
                <c:pt idx="0">
                  <c:v>0.16813031555797059</c:v>
                </c:pt>
                <c:pt idx="1">
                  <c:v>0.57552730803477203</c:v>
                </c:pt>
                <c:pt idx="2">
                  <c:v>0</c:v>
                </c:pt>
                <c:pt idx="3">
                  <c:v>6.0666759924867975E-2</c:v>
                </c:pt>
                <c:pt idx="4">
                  <c:v>0.19198904963635705</c:v>
                </c:pt>
                <c:pt idx="5">
                  <c:v>3.6865668460322304E-3</c:v>
                </c:pt>
              </c:numCache>
            </c:numRef>
          </c:val>
          <c:extLst>
            <c:ext xmlns:c16="http://schemas.microsoft.com/office/drawing/2014/chart" uri="{C3380CC4-5D6E-409C-BE32-E72D297353CC}">
              <c16:uniqueId val="{00000002-021D-433C-A7C2-F137A9495B93}"/>
            </c:ext>
          </c:extLst>
        </c:ser>
        <c:dLbls>
          <c:showLegendKey val="0"/>
          <c:showVal val="0"/>
          <c:showCatName val="0"/>
          <c:showSerName val="0"/>
          <c:showPercent val="1"/>
          <c:showBubbleSize val="0"/>
          <c:showLeaderLines val="1"/>
        </c:dLbls>
        <c:firstSliceAng val="0"/>
      </c:pieChart>
    </c:plotArea>
    <c:legend>
      <c:legendPos val="r"/>
      <c:legendEntry>
        <c:idx val="1"/>
        <c:delete val="1"/>
      </c:legendEntry>
      <c:legendEntry>
        <c:idx val="2"/>
        <c:delete val="1"/>
      </c:legendEntry>
      <c:overlay val="0"/>
    </c:legend>
    <c:plotVisOnly val="1"/>
    <c:dispBlanksAs val="zero"/>
    <c:showDLblsOverMax val="0"/>
  </c:chart>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429</xdr:row>
      <xdr:rowOff>154781</xdr:rowOff>
    </xdr:from>
    <xdr:to>
      <xdr:col>2</xdr:col>
      <xdr:colOff>416719</xdr:colOff>
      <xdr:row>445</xdr:row>
      <xdr:rowOff>28575</xdr:rowOff>
    </xdr:to>
    <xdr:graphicFrame macro="">
      <xdr:nvGraphicFramePr>
        <xdr:cNvPr id="2" name="Chart 1">
          <a:extLst>
            <a:ext uri="{FF2B5EF4-FFF2-40B4-BE49-F238E27FC236}">
              <a16:creationId xmlns:a16="http://schemas.microsoft.com/office/drawing/2014/main" id="{FEDBDD2E-1E54-44E1-BAAB-3AA165E7A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1416843</xdr:colOff>
      <xdr:row>0</xdr:row>
      <xdr:rowOff>19050</xdr:rowOff>
    </xdr:from>
    <xdr:to>
      <xdr:col>5</xdr:col>
      <xdr:colOff>2250280</xdr:colOff>
      <xdr:row>0</xdr:row>
      <xdr:rowOff>607219</xdr:rowOff>
    </xdr:to>
    <xdr:pic>
      <xdr:nvPicPr>
        <xdr:cNvPr id="3" name="Picture 2">
          <a:extLst>
            <a:ext uri="{FF2B5EF4-FFF2-40B4-BE49-F238E27FC236}">
              <a16:creationId xmlns:a16="http://schemas.microsoft.com/office/drawing/2014/main" id="{2E1FFE36-CEB4-4CF0-9BFF-7B8AB73072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94368" y="19050"/>
          <a:ext cx="833437" cy="588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52917</xdr:colOff>
      <xdr:row>322</xdr:row>
      <xdr:rowOff>52917</xdr:rowOff>
    </xdr:from>
    <xdr:to>
      <xdr:col>3</xdr:col>
      <xdr:colOff>3610</xdr:colOff>
      <xdr:row>334</xdr:row>
      <xdr:rowOff>75513</xdr:rowOff>
    </xdr:to>
    <xdr:pic>
      <xdr:nvPicPr>
        <xdr:cNvPr id="5" name="Picture 4">
          <a:extLst>
            <a:ext uri="{FF2B5EF4-FFF2-40B4-BE49-F238E27FC236}">
              <a16:creationId xmlns:a16="http://schemas.microsoft.com/office/drawing/2014/main" id="{D7774F94-B101-40A2-92CE-AA734AB07658}"/>
            </a:ext>
          </a:extLst>
        </xdr:cNvPr>
        <xdr:cNvPicPr>
          <a:picLocks noChangeAspect="1"/>
        </xdr:cNvPicPr>
      </xdr:nvPicPr>
      <xdr:blipFill>
        <a:blip xmlns:r="http://schemas.openxmlformats.org/officeDocument/2006/relationships" r:embed="rId3"/>
        <a:stretch>
          <a:fillRect/>
        </a:stretch>
      </xdr:blipFill>
      <xdr:spPr>
        <a:xfrm>
          <a:off x="52917" y="57753250"/>
          <a:ext cx="6480610" cy="28165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OP%20-%20Amber%20House%202%20-%20O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Checks"/>
      <sheetName val="SFTP"/>
      <sheetName val="SENS"/>
      <sheetName val="Payment schedule"/>
      <sheetName val="QR"/>
      <sheetName val="A&amp;B"/>
      <sheetName val="checks"/>
      <sheetName val="PDL"/>
      <sheetName val=" POP"/>
      <sheetName val="Cessions"/>
      <sheetName val="Total cessions"/>
      <sheetName val="NPL's Oct 2020"/>
      <sheetName val="NPL's Oct 2019"/>
      <sheetName val="NPL's Apr 2020"/>
      <sheetName val="NPL's Jul 2020"/>
      <sheetName val="NPL sales recon 2018"/>
      <sheetName val="Input sheet"/>
      <sheetName val="LB Calc"/>
      <sheetName val="LB"/>
      <sheetName val="Strate calc"/>
      <sheetName val="Bank statement"/>
      <sheetName val="Redraw"/>
      <sheetName val="CFS"/>
      <sheetName val="TB"/>
      <sheetName val="Balance sheet"/>
      <sheetName val="Prepayment"/>
      <sheetName val="Investments"/>
      <sheetName val="Avg DB's"/>
      <sheetName val="Arrears"/>
      <sheetName val="Sheet1"/>
      <sheetName val="Determination"/>
      <sheetName val="Stratification Report"/>
      <sheetName val="LTV"/>
      <sheetName val="Loan "/>
      <sheetName val="YearOrigination"/>
      <sheetName val="Maturity"/>
      <sheetName val="Purpose"/>
      <sheetName val="IntOnly"/>
      <sheetName val="Owner Occupied"/>
      <sheetName val="Geo"/>
      <sheetName val="Employment"/>
      <sheetName val="Loan Margin"/>
      <sheetName val="NPL Repurchases"/>
      <sheetName val="NPL"/>
      <sheetName val="Maturity Analysis"/>
      <sheetName val="QRT Recov BD &amp; Bad Debts"/>
      <sheetName val="Loss summary"/>
      <sheetName val="Calc of CLTV"/>
      <sheetName val="Moodys report"/>
      <sheetName val="AH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I2" t="str">
            <v xml:space="preserve"> 0 -  1</v>
          </cell>
          <cell r="K2">
            <v>327254.65999999997</v>
          </cell>
        </row>
        <row r="3">
          <cell r="I3" t="str">
            <v xml:space="preserve"> 1 -  5</v>
          </cell>
          <cell r="K3">
            <v>26261861.899999999</v>
          </cell>
        </row>
        <row r="4">
          <cell r="I4" t="str">
            <v xml:space="preserve"> 6 - 10</v>
          </cell>
          <cell r="K4">
            <v>626883619.32000005</v>
          </cell>
        </row>
        <row r="5">
          <cell r="I5" t="str">
            <v>11 - 15</v>
          </cell>
          <cell r="K5">
            <v>681596415.53999996</v>
          </cell>
        </row>
        <row r="6">
          <cell r="I6" t="str">
            <v>16 - 20</v>
          </cell>
          <cell r="K6">
            <v>1920166.48</v>
          </cell>
        </row>
      </sheetData>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homeloans.com/about/business-partners" TargetMode="External"/><Relationship Id="rId1" Type="http://schemas.openxmlformats.org/officeDocument/2006/relationships/hyperlink" Target="mailto:Abduli@sahomeloan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C69A-4999-445F-BF92-5737836599DD}">
  <dimension ref="A1:I618"/>
  <sheetViews>
    <sheetView showGridLines="0" tabSelected="1" zoomScale="90" zoomScaleNormal="90" zoomScaleSheetLayoutView="80" workbookViewId="0">
      <selection activeCell="C267" sqref="C267"/>
    </sheetView>
  </sheetViews>
  <sheetFormatPr defaultRowHeight="12.75" x14ac:dyDescent="0.2"/>
  <cols>
    <col min="1" max="1" width="33.7109375" style="6" customWidth="1"/>
    <col min="2" max="2" width="34.28515625" style="6" customWidth="1"/>
    <col min="3" max="3" width="30" style="6" customWidth="1"/>
    <col min="4" max="4" width="28.140625" style="6" customWidth="1"/>
    <col min="5" max="6" width="34" style="6" customWidth="1"/>
    <col min="7" max="7" width="3.85546875" style="6" customWidth="1"/>
    <col min="8" max="8" width="16.42578125" style="6" customWidth="1"/>
    <col min="9" max="16384" width="9.140625" style="6"/>
  </cols>
  <sheetData>
    <row r="1" spans="1:6" ht="49.5" customHeight="1" thickBot="1" x14ac:dyDescent="0.25">
      <c r="A1" s="1" t="s">
        <v>0</v>
      </c>
      <c r="B1" s="2"/>
      <c r="C1" s="2"/>
      <c r="D1" s="3"/>
      <c r="E1" s="4" t="s">
        <v>1</v>
      </c>
      <c r="F1" s="5"/>
    </row>
    <row r="2" spans="1:6" ht="17.25" thickBot="1" x14ac:dyDescent="0.3">
      <c r="A2" s="552" t="s">
        <v>2</v>
      </c>
      <c r="B2" s="553"/>
      <c r="C2" s="553"/>
      <c r="D2" s="553"/>
      <c r="E2" s="553"/>
      <c r="F2" s="554"/>
    </row>
    <row r="3" spans="1:6" ht="13.5" customHeight="1" thickBot="1" x14ac:dyDescent="0.25">
      <c r="A3" s="7" t="s">
        <v>3</v>
      </c>
      <c r="B3" s="646" t="s">
        <v>4</v>
      </c>
      <c r="C3" s="646"/>
      <c r="D3" s="646"/>
      <c r="E3" s="646"/>
      <c r="F3" s="647"/>
    </row>
    <row r="4" spans="1:6" ht="13.5" thickBot="1" x14ac:dyDescent="0.25">
      <c r="A4" s="8"/>
      <c r="B4" s="9"/>
      <c r="C4" s="10"/>
      <c r="D4" s="10"/>
      <c r="E4" s="10"/>
      <c r="F4" s="11"/>
    </row>
    <row r="5" spans="1:6" ht="14.25" x14ac:dyDescent="0.2">
      <c r="A5" s="12" t="s">
        <v>5</v>
      </c>
      <c r="B5" s="13"/>
      <c r="C5" s="14"/>
      <c r="D5" s="15">
        <v>44111</v>
      </c>
      <c r="E5" s="16"/>
      <c r="F5" s="17"/>
    </row>
    <row r="6" spans="1:6" ht="14.25" x14ac:dyDescent="0.2">
      <c r="A6" s="648" t="s">
        <v>6</v>
      </c>
      <c r="B6" s="649"/>
      <c r="C6" s="18" t="s">
        <v>7</v>
      </c>
      <c r="D6" s="19">
        <v>44032</v>
      </c>
      <c r="E6" s="20"/>
      <c r="F6" s="21"/>
    </row>
    <row r="7" spans="1:6" ht="14.25" x14ac:dyDescent="0.2">
      <c r="A7" s="643"/>
      <c r="B7" s="645"/>
      <c r="C7" s="18" t="s">
        <v>8</v>
      </c>
      <c r="D7" s="19">
        <v>44123</v>
      </c>
      <c r="E7" s="20"/>
      <c r="F7" s="21"/>
    </row>
    <row r="8" spans="1:6" ht="14.25" x14ac:dyDescent="0.2">
      <c r="A8" s="22" t="s">
        <v>9</v>
      </c>
      <c r="B8" s="23"/>
      <c r="C8" s="18"/>
      <c r="D8" s="19">
        <v>44123</v>
      </c>
      <c r="E8" s="20"/>
      <c r="F8" s="21"/>
    </row>
    <row r="9" spans="1:6" ht="14.25" x14ac:dyDescent="0.2">
      <c r="A9" s="24" t="s">
        <v>10</v>
      </c>
      <c r="B9" s="25"/>
      <c r="C9" s="18"/>
      <c r="D9" s="19">
        <v>43299</v>
      </c>
      <c r="E9" s="20"/>
      <c r="F9" s="21"/>
    </row>
    <row r="10" spans="1:6" ht="14.25" x14ac:dyDescent="0.2">
      <c r="A10" s="24" t="s">
        <v>11</v>
      </c>
      <c r="B10" s="25"/>
      <c r="C10" s="18"/>
      <c r="D10" s="19" t="s">
        <v>12</v>
      </c>
      <c r="E10" s="20"/>
      <c r="F10" s="21"/>
    </row>
    <row r="11" spans="1:6" ht="14.25" x14ac:dyDescent="0.2">
      <c r="A11" s="24" t="s">
        <v>13</v>
      </c>
      <c r="B11" s="25"/>
      <c r="C11" s="18"/>
      <c r="D11" s="19" t="s">
        <v>14</v>
      </c>
      <c r="E11" s="20"/>
      <c r="F11" s="21"/>
    </row>
    <row r="12" spans="1:6" ht="14.25" x14ac:dyDescent="0.2">
      <c r="A12" s="24" t="s">
        <v>15</v>
      </c>
      <c r="B12" s="25"/>
      <c r="C12" s="18"/>
      <c r="D12" s="26" t="s">
        <v>16</v>
      </c>
      <c r="E12" s="27"/>
      <c r="F12" s="28"/>
    </row>
    <row r="13" spans="1:6" ht="15" thickBot="1" x14ac:dyDescent="0.25">
      <c r="A13" s="29" t="s">
        <v>17</v>
      </c>
      <c r="B13" s="30"/>
      <c r="C13" s="30"/>
      <c r="D13" s="31" t="s">
        <v>18</v>
      </c>
      <c r="E13" s="32"/>
      <c r="F13" s="33"/>
    </row>
    <row r="14" spans="1:6" ht="19.899999999999999" customHeight="1" x14ac:dyDescent="0.2">
      <c r="A14" s="34"/>
      <c r="B14" s="35"/>
      <c r="C14" s="35"/>
      <c r="D14" s="36"/>
      <c r="E14" s="37"/>
      <c r="F14" s="38"/>
    </row>
    <row r="15" spans="1:6" ht="6" customHeight="1" thickBot="1" x14ac:dyDescent="0.25">
      <c r="A15" s="39"/>
      <c r="B15" s="40"/>
      <c r="C15" s="40"/>
      <c r="D15" s="40"/>
      <c r="E15" s="40"/>
      <c r="F15" s="41"/>
    </row>
    <row r="16" spans="1:6" ht="17.25" thickBot="1" x14ac:dyDescent="0.3">
      <c r="A16" s="552" t="s">
        <v>19</v>
      </c>
      <c r="B16" s="553"/>
      <c r="C16" s="553"/>
      <c r="D16" s="553"/>
      <c r="E16" s="553"/>
      <c r="F16" s="554"/>
    </row>
    <row r="17" spans="1:6" ht="14.25" x14ac:dyDescent="0.2">
      <c r="A17" s="42" t="s">
        <v>20</v>
      </c>
      <c r="B17" s="43"/>
      <c r="C17" s="44"/>
      <c r="D17" s="45" t="s">
        <v>21</v>
      </c>
      <c r="E17" s="40"/>
      <c r="F17" s="41"/>
    </row>
    <row r="18" spans="1:6" ht="14.25" x14ac:dyDescent="0.2">
      <c r="A18" s="24" t="s">
        <v>22</v>
      </c>
      <c r="B18" s="25"/>
      <c r="C18" s="18"/>
      <c r="D18" s="19" t="s">
        <v>23</v>
      </c>
      <c r="E18" s="46"/>
      <c r="F18" s="21"/>
    </row>
    <row r="19" spans="1:6" ht="14.25" x14ac:dyDescent="0.2">
      <c r="A19" s="24" t="s">
        <v>24</v>
      </c>
      <c r="B19" s="25"/>
      <c r="C19" s="18"/>
      <c r="D19" s="47" t="s">
        <v>25</v>
      </c>
      <c r="E19" s="48"/>
      <c r="F19" s="49"/>
    </row>
    <row r="20" spans="1:6" ht="12.75" customHeight="1" x14ac:dyDescent="0.2">
      <c r="A20" s="50" t="s">
        <v>26</v>
      </c>
      <c r="B20" s="25"/>
      <c r="C20" s="18"/>
      <c r="D20" s="650" t="s">
        <v>27</v>
      </c>
      <c r="E20" s="651"/>
      <c r="F20" s="652"/>
    </row>
    <row r="21" spans="1:6" ht="14.25" x14ac:dyDescent="0.2">
      <c r="A21" s="24" t="s">
        <v>28</v>
      </c>
      <c r="B21" s="25"/>
      <c r="C21" s="18"/>
      <c r="D21" s="47">
        <v>44395</v>
      </c>
      <c r="E21" s="51"/>
      <c r="F21" s="52"/>
    </row>
    <row r="22" spans="1:6" ht="14.25" x14ac:dyDescent="0.2">
      <c r="A22" s="24" t="s">
        <v>29</v>
      </c>
      <c r="B22" s="25"/>
      <c r="C22" s="18"/>
      <c r="D22" s="53">
        <v>4000000000</v>
      </c>
      <c r="E22" s="46"/>
      <c r="F22" s="21"/>
    </row>
    <row r="23" spans="1:6" ht="14.25" x14ac:dyDescent="0.2">
      <c r="A23" s="24" t="s">
        <v>30</v>
      </c>
      <c r="B23" s="25"/>
      <c r="C23" s="18"/>
      <c r="D23" s="54">
        <v>1350000000</v>
      </c>
      <c r="E23" s="46"/>
      <c r="F23" s="21"/>
    </row>
    <row r="24" spans="1:6" ht="14.25" x14ac:dyDescent="0.2">
      <c r="A24" s="24" t="s">
        <v>31</v>
      </c>
      <c r="B24" s="25"/>
      <c r="C24" s="18"/>
      <c r="D24" s="54">
        <v>1350000000</v>
      </c>
      <c r="E24" s="46"/>
      <c r="F24" s="21"/>
    </row>
    <row r="25" spans="1:6" ht="14.25" x14ac:dyDescent="0.2">
      <c r="A25" s="24" t="s">
        <v>32</v>
      </c>
      <c r="B25" s="25"/>
      <c r="C25" s="18"/>
      <c r="D25" s="54">
        <v>1350000000</v>
      </c>
      <c r="E25" s="46"/>
      <c r="F25" s="21"/>
    </row>
    <row r="26" spans="1:6" ht="15" thickBot="1" x14ac:dyDescent="0.25">
      <c r="A26" s="55" t="s">
        <v>33</v>
      </c>
      <c r="B26" s="56"/>
      <c r="C26" s="57"/>
      <c r="D26" s="58" t="s">
        <v>34</v>
      </c>
      <c r="E26" s="59"/>
      <c r="F26" s="33"/>
    </row>
    <row r="27" spans="1:6" ht="33.6" customHeight="1" x14ac:dyDescent="0.2">
      <c r="A27" s="653" t="s">
        <v>35</v>
      </c>
      <c r="B27" s="654"/>
      <c r="C27" s="654"/>
      <c r="D27" s="654"/>
      <c r="E27" s="654"/>
      <c r="F27" s="655"/>
    </row>
    <row r="28" spans="1:6" ht="10.15" customHeight="1" thickBot="1" x14ac:dyDescent="0.25">
      <c r="A28" s="39"/>
      <c r="B28" s="40"/>
      <c r="C28" s="40"/>
      <c r="D28" s="60"/>
      <c r="E28" s="60"/>
      <c r="F28" s="41"/>
    </row>
    <row r="29" spans="1:6" ht="17.25" thickBot="1" x14ac:dyDescent="0.3">
      <c r="A29" s="552" t="s">
        <v>36</v>
      </c>
      <c r="B29" s="553"/>
      <c r="C29" s="553"/>
      <c r="D29" s="553"/>
      <c r="E29" s="553"/>
      <c r="F29" s="554"/>
    </row>
    <row r="30" spans="1:6" ht="15" thickBot="1" x14ac:dyDescent="0.25">
      <c r="A30" s="61" t="s">
        <v>37</v>
      </c>
      <c r="B30" s="62"/>
      <c r="C30" s="44"/>
      <c r="D30" s="15" t="s">
        <v>14</v>
      </c>
      <c r="E30" s="63"/>
      <c r="F30" s="64"/>
    </row>
    <row r="31" spans="1:6" s="67" customFormat="1" ht="28.9" customHeight="1" x14ac:dyDescent="0.25">
      <c r="A31" s="50" t="s">
        <v>38</v>
      </c>
      <c r="B31" s="65"/>
      <c r="C31" s="66"/>
      <c r="D31" s="634" t="s">
        <v>39</v>
      </c>
      <c r="E31" s="635"/>
      <c r="F31" s="636"/>
    </row>
    <row r="32" spans="1:6" ht="14.25" x14ac:dyDescent="0.2">
      <c r="A32" s="24" t="s">
        <v>40</v>
      </c>
      <c r="B32" s="25"/>
      <c r="C32" s="68" t="s">
        <v>41</v>
      </c>
      <c r="D32" s="19" t="s">
        <v>42</v>
      </c>
      <c r="E32" s="46"/>
      <c r="F32" s="21"/>
    </row>
    <row r="33" spans="1:6" ht="14.25" x14ac:dyDescent="0.2">
      <c r="A33" s="24" t="s">
        <v>43</v>
      </c>
      <c r="B33" s="25"/>
      <c r="C33" s="68" t="s">
        <v>41</v>
      </c>
      <c r="D33" s="19" t="s">
        <v>44</v>
      </c>
      <c r="E33" s="46"/>
      <c r="F33" s="21"/>
    </row>
    <row r="34" spans="1:6" ht="14.25" x14ac:dyDescent="0.2">
      <c r="A34" s="24" t="s">
        <v>45</v>
      </c>
      <c r="B34" s="25"/>
      <c r="C34" s="18"/>
      <c r="D34" s="54">
        <v>47250000</v>
      </c>
      <c r="E34" s="46"/>
      <c r="F34" s="21"/>
    </row>
    <row r="35" spans="1:6" ht="15" thickBot="1" x14ac:dyDescent="0.25">
      <c r="A35" s="55" t="s">
        <v>46</v>
      </c>
      <c r="B35" s="56"/>
      <c r="C35" s="57"/>
      <c r="D35" s="58">
        <v>0</v>
      </c>
      <c r="E35" s="59"/>
      <c r="F35" s="33"/>
    </row>
    <row r="36" spans="1:6" ht="12.75" customHeight="1" thickBot="1" x14ac:dyDescent="0.25">
      <c r="A36" s="39"/>
      <c r="B36" s="40"/>
      <c r="C36" s="40"/>
      <c r="D36" s="40"/>
      <c r="E36" s="40"/>
      <c r="F36" s="41"/>
    </row>
    <row r="37" spans="1:6" ht="17.25" thickBot="1" x14ac:dyDescent="0.3">
      <c r="A37" s="552" t="s">
        <v>47</v>
      </c>
      <c r="B37" s="553"/>
      <c r="C37" s="553"/>
      <c r="D37" s="553"/>
      <c r="E37" s="553"/>
      <c r="F37" s="554"/>
    </row>
    <row r="38" spans="1:6" ht="14.25" x14ac:dyDescent="0.2">
      <c r="A38" s="637" t="s">
        <v>48</v>
      </c>
      <c r="B38" s="638"/>
      <c r="C38" s="639"/>
      <c r="D38" s="45" t="s">
        <v>49</v>
      </c>
      <c r="E38" s="40"/>
      <c r="F38" s="41"/>
    </row>
    <row r="39" spans="1:6" ht="14.25" x14ac:dyDescent="0.2">
      <c r="A39" s="640"/>
      <c r="B39" s="641"/>
      <c r="C39" s="642"/>
      <c r="D39" s="19" t="s">
        <v>50</v>
      </c>
      <c r="E39" s="46"/>
      <c r="F39" s="21"/>
    </row>
    <row r="40" spans="1:6" ht="14.25" x14ac:dyDescent="0.2">
      <c r="A40" s="643"/>
      <c r="B40" s="644"/>
      <c r="C40" s="645"/>
      <c r="D40" s="54" t="s">
        <v>51</v>
      </c>
      <c r="E40" s="46"/>
      <c r="F40" s="21"/>
    </row>
    <row r="41" spans="1:6" ht="14.25" x14ac:dyDescent="0.2">
      <c r="A41" s="22" t="s">
        <v>52</v>
      </c>
      <c r="B41" s="23"/>
      <c r="C41" s="69"/>
      <c r="D41" s="54" t="s">
        <v>53</v>
      </c>
      <c r="E41" s="46"/>
      <c r="F41" s="21"/>
    </row>
    <row r="42" spans="1:6" ht="14.25" x14ac:dyDescent="0.2">
      <c r="A42" s="24" t="s">
        <v>54</v>
      </c>
      <c r="B42" s="25"/>
      <c r="C42" s="18"/>
      <c r="D42" s="54" t="s">
        <v>55</v>
      </c>
      <c r="E42" s="46"/>
      <c r="F42" s="21"/>
    </row>
    <row r="43" spans="1:6" ht="14.25" x14ac:dyDescent="0.2">
      <c r="A43" s="24" t="s">
        <v>56</v>
      </c>
      <c r="B43" s="25"/>
      <c r="C43" s="18"/>
      <c r="D43" s="54" t="s">
        <v>57</v>
      </c>
      <c r="E43" s="46"/>
      <c r="F43" s="21"/>
    </row>
    <row r="44" spans="1:6" ht="14.25" x14ac:dyDescent="0.2">
      <c r="A44" s="24" t="s">
        <v>58</v>
      </c>
      <c r="B44" s="25"/>
      <c r="C44" s="18"/>
      <c r="D44" s="54">
        <v>60750000</v>
      </c>
      <c r="E44" s="46"/>
      <c r="F44" s="21"/>
    </row>
    <row r="45" spans="1:6" ht="14.25" x14ac:dyDescent="0.2">
      <c r="A45" s="24" t="s">
        <v>59</v>
      </c>
      <c r="B45" s="25"/>
      <c r="C45" s="18"/>
      <c r="D45" s="54">
        <v>60750000</v>
      </c>
      <c r="E45" s="46"/>
      <c r="F45" s="21"/>
    </row>
    <row r="46" spans="1:6" ht="14.25" x14ac:dyDescent="0.2">
      <c r="A46" s="24" t="s">
        <v>60</v>
      </c>
      <c r="B46" s="25"/>
      <c r="C46" s="18"/>
      <c r="D46" s="70">
        <v>4.4999999999999998E-2</v>
      </c>
      <c r="E46" s="46"/>
      <c r="F46" s="21"/>
    </row>
    <row r="47" spans="1:6" ht="14.25" x14ac:dyDescent="0.2">
      <c r="A47" s="24" t="s">
        <v>61</v>
      </c>
      <c r="B47" s="25"/>
      <c r="C47" s="18"/>
      <c r="D47" s="70">
        <v>4.4999999999999998E-2</v>
      </c>
      <c r="E47" s="46"/>
      <c r="F47" s="21"/>
    </row>
    <row r="48" spans="1:6" ht="14.25" x14ac:dyDescent="0.2">
      <c r="A48" s="24" t="s">
        <v>62</v>
      </c>
      <c r="B48" s="25"/>
      <c r="C48" s="18"/>
      <c r="D48" s="71">
        <v>0</v>
      </c>
      <c r="E48" s="51"/>
      <c r="F48" s="52"/>
    </row>
    <row r="49" spans="1:6" ht="15" thickBot="1" x14ac:dyDescent="0.25">
      <c r="A49" s="55" t="s">
        <v>63</v>
      </c>
      <c r="B49" s="56"/>
      <c r="C49" s="57"/>
      <c r="D49" s="58" t="s">
        <v>64</v>
      </c>
      <c r="E49" s="59"/>
      <c r="F49" s="33"/>
    </row>
    <row r="50" spans="1:6" ht="15" thickBot="1" x14ac:dyDescent="0.25">
      <c r="A50" s="39"/>
      <c r="B50" s="40"/>
      <c r="C50" s="40"/>
      <c r="D50" s="40"/>
      <c r="E50" s="40"/>
      <c r="F50" s="72"/>
    </row>
    <row r="51" spans="1:6" ht="17.25" thickBot="1" x14ac:dyDescent="0.3">
      <c r="A51" s="552" t="s">
        <v>65</v>
      </c>
      <c r="B51" s="553"/>
      <c r="C51" s="553"/>
      <c r="D51" s="553"/>
      <c r="E51" s="553"/>
      <c r="F51" s="554"/>
    </row>
    <row r="52" spans="1:6" ht="14.25" x14ac:dyDescent="0.2">
      <c r="A52" s="24" t="s">
        <v>66</v>
      </c>
      <c r="B52" s="25"/>
      <c r="C52" s="18"/>
      <c r="D52" s="19" t="s">
        <v>14</v>
      </c>
      <c r="E52" s="40"/>
      <c r="F52" s="41"/>
    </row>
    <row r="53" spans="1:6" ht="14.25" x14ac:dyDescent="0.2">
      <c r="A53" s="24" t="s">
        <v>67</v>
      </c>
      <c r="B53" s="25"/>
      <c r="C53" s="18"/>
      <c r="D53" s="73" t="s">
        <v>68</v>
      </c>
      <c r="E53" s="46"/>
      <c r="F53" s="21"/>
    </row>
    <row r="54" spans="1:6" ht="14.25" x14ac:dyDescent="0.2">
      <c r="A54" s="24" t="s">
        <v>40</v>
      </c>
      <c r="B54" s="25"/>
      <c r="C54" s="68" t="s">
        <v>41</v>
      </c>
      <c r="D54" s="19" t="s">
        <v>42</v>
      </c>
      <c r="E54" s="46"/>
      <c r="F54" s="21"/>
    </row>
    <row r="55" spans="1:6" ht="14.25" x14ac:dyDescent="0.2">
      <c r="A55" s="24" t="s">
        <v>43</v>
      </c>
      <c r="B55" s="25"/>
      <c r="C55" s="68" t="s">
        <v>41</v>
      </c>
      <c r="D55" s="19" t="s">
        <v>44</v>
      </c>
      <c r="E55" s="46"/>
      <c r="F55" s="21"/>
    </row>
    <row r="56" spans="1:6" ht="12.75" customHeight="1" thickBot="1" x14ac:dyDescent="0.25">
      <c r="A56" s="39"/>
      <c r="B56" s="40"/>
      <c r="C56" s="40"/>
      <c r="D56" s="40"/>
      <c r="E56" s="40"/>
      <c r="F56" s="72"/>
    </row>
    <row r="57" spans="1:6" ht="17.25" hidden="1" customHeight="1" thickBot="1" x14ac:dyDescent="0.3">
      <c r="A57" s="552" t="s">
        <v>69</v>
      </c>
      <c r="B57" s="553"/>
      <c r="C57" s="553"/>
      <c r="D57" s="553"/>
      <c r="E57" s="553"/>
      <c r="F57" s="554"/>
    </row>
    <row r="58" spans="1:6" ht="15" hidden="1" customHeight="1" thickBot="1" x14ac:dyDescent="0.25">
      <c r="A58" s="24" t="s">
        <v>66</v>
      </c>
      <c r="B58" s="25"/>
      <c r="C58" s="18"/>
      <c r="D58" s="19" t="s">
        <v>70</v>
      </c>
      <c r="E58" s="40"/>
      <c r="F58" s="41"/>
    </row>
    <row r="59" spans="1:6" ht="15" hidden="1" customHeight="1" thickBot="1" x14ac:dyDescent="0.25">
      <c r="A59" s="24" t="s">
        <v>67</v>
      </c>
      <c r="B59" s="25"/>
      <c r="C59" s="18"/>
      <c r="D59" s="73" t="s">
        <v>71</v>
      </c>
      <c r="E59" s="46"/>
      <c r="F59" s="21"/>
    </row>
    <row r="60" spans="1:6" ht="15" hidden="1" customHeight="1" thickBot="1" x14ac:dyDescent="0.25">
      <c r="A60" s="24" t="s">
        <v>40</v>
      </c>
      <c r="B60" s="25"/>
      <c r="C60" s="68" t="s">
        <v>41</v>
      </c>
      <c r="D60" s="19" t="s">
        <v>72</v>
      </c>
      <c r="E60" s="46"/>
      <c r="F60" s="21"/>
    </row>
    <row r="61" spans="1:6" ht="15" hidden="1" customHeight="1" thickBot="1" x14ac:dyDescent="0.25">
      <c r="A61" s="24" t="s">
        <v>73</v>
      </c>
      <c r="B61" s="25"/>
      <c r="C61" s="68" t="s">
        <v>41</v>
      </c>
      <c r="D61" s="19" t="s">
        <v>74</v>
      </c>
      <c r="E61" s="46"/>
      <c r="F61" s="21"/>
    </row>
    <row r="62" spans="1:6" ht="12.75" hidden="1" customHeight="1" thickBot="1" x14ac:dyDescent="0.25">
      <c r="A62" s="39"/>
      <c r="B62" s="40"/>
      <c r="C62" s="40"/>
      <c r="D62" s="40"/>
      <c r="E62" s="40"/>
      <c r="F62" s="72"/>
    </row>
    <row r="63" spans="1:6" ht="17.25" thickBot="1" x14ac:dyDescent="0.3">
      <c r="A63" s="552" t="s">
        <v>75</v>
      </c>
      <c r="B63" s="553"/>
      <c r="C63" s="553"/>
      <c r="D63" s="553"/>
      <c r="E63" s="553"/>
      <c r="F63" s="554"/>
    </row>
    <row r="64" spans="1:6" x14ac:dyDescent="0.2">
      <c r="A64" s="24" t="s">
        <v>76</v>
      </c>
      <c r="B64" s="25"/>
      <c r="C64" s="18"/>
      <c r="D64" s="74" t="s">
        <v>77</v>
      </c>
      <c r="E64" s="75"/>
      <c r="F64" s="76"/>
    </row>
    <row r="65" spans="1:6" x14ac:dyDescent="0.2">
      <c r="A65" s="24" t="s">
        <v>78</v>
      </c>
      <c r="B65" s="25"/>
      <c r="C65" s="18"/>
      <c r="D65" s="74" t="s">
        <v>79</v>
      </c>
      <c r="E65" s="77"/>
      <c r="F65" s="78"/>
    </row>
    <row r="66" spans="1:6" x14ac:dyDescent="0.2">
      <c r="A66" s="24" t="s">
        <v>80</v>
      </c>
      <c r="B66" s="25"/>
      <c r="C66" s="18"/>
      <c r="D66" s="79" t="s">
        <v>81</v>
      </c>
      <c r="E66" s="80"/>
      <c r="F66" s="81"/>
    </row>
    <row r="67" spans="1:6" x14ac:dyDescent="0.2">
      <c r="A67" s="24" t="s">
        <v>82</v>
      </c>
      <c r="B67" s="25"/>
      <c r="C67" s="18"/>
      <c r="D67" s="74" t="s">
        <v>83</v>
      </c>
      <c r="E67" s="80"/>
      <c r="F67" s="81"/>
    </row>
    <row r="68" spans="1:6" x14ac:dyDescent="0.2">
      <c r="A68" s="24" t="s">
        <v>84</v>
      </c>
      <c r="B68" s="25"/>
      <c r="C68" s="18"/>
      <c r="D68" s="74" t="s">
        <v>85</v>
      </c>
      <c r="E68" s="80"/>
      <c r="F68" s="81"/>
    </row>
    <row r="69" spans="1:6" ht="13.5" customHeight="1" thickBot="1" x14ac:dyDescent="0.25">
      <c r="A69" s="55" t="s">
        <v>86</v>
      </c>
      <c r="B69" s="56"/>
      <c r="C69" s="57"/>
      <c r="D69" s="629" t="s">
        <v>87</v>
      </c>
      <c r="E69" s="630"/>
      <c r="F69" s="631"/>
    </row>
    <row r="70" spans="1:6" ht="15" thickBot="1" x14ac:dyDescent="0.25">
      <c r="A70" s="39"/>
      <c r="B70" s="40"/>
      <c r="C70" s="40"/>
      <c r="D70" s="82"/>
      <c r="E70" s="40"/>
      <c r="F70" s="41"/>
    </row>
    <row r="71" spans="1:6" ht="17.25" thickBot="1" x14ac:dyDescent="0.3">
      <c r="A71" s="552" t="s">
        <v>88</v>
      </c>
      <c r="B71" s="553"/>
      <c r="C71" s="553"/>
      <c r="D71" s="553"/>
      <c r="E71" s="553"/>
      <c r="F71" s="554"/>
    </row>
    <row r="72" spans="1:6" ht="15" thickBot="1" x14ac:dyDescent="0.25">
      <c r="A72" s="83"/>
      <c r="B72" s="533" t="s">
        <v>89</v>
      </c>
      <c r="C72" s="534" t="s">
        <v>90</v>
      </c>
      <c r="D72" s="534" t="s">
        <v>91</v>
      </c>
      <c r="E72" s="84"/>
      <c r="F72" s="85"/>
    </row>
    <row r="73" spans="1:6" ht="14.25" x14ac:dyDescent="0.2">
      <c r="A73" s="86" t="s">
        <v>92</v>
      </c>
      <c r="B73" s="87" t="s">
        <v>93</v>
      </c>
      <c r="C73" s="87" t="s">
        <v>94</v>
      </c>
      <c r="D73" s="87" t="s">
        <v>95</v>
      </c>
      <c r="E73" s="84"/>
      <c r="F73" s="85"/>
    </row>
    <row r="74" spans="1:6" ht="14.25" x14ac:dyDescent="0.2">
      <c r="A74" s="88" t="s">
        <v>96</v>
      </c>
      <c r="B74" s="89" t="s">
        <v>97</v>
      </c>
      <c r="C74" s="89" t="s">
        <v>98</v>
      </c>
      <c r="D74" s="89" t="s">
        <v>99</v>
      </c>
      <c r="E74" s="84"/>
      <c r="F74" s="85"/>
    </row>
    <row r="75" spans="1:6" ht="14.25" x14ac:dyDescent="0.2">
      <c r="A75" s="88" t="s">
        <v>100</v>
      </c>
      <c r="B75" s="89" t="s">
        <v>101</v>
      </c>
      <c r="C75" s="89" t="s">
        <v>101</v>
      </c>
      <c r="D75" s="89" t="s">
        <v>102</v>
      </c>
      <c r="E75" s="84"/>
      <c r="F75" s="85"/>
    </row>
    <row r="76" spans="1:6" ht="14.25" x14ac:dyDescent="0.2">
      <c r="A76" s="90" t="s">
        <v>103</v>
      </c>
      <c r="B76" s="89" t="s">
        <v>101</v>
      </c>
      <c r="C76" s="89" t="s">
        <v>101</v>
      </c>
      <c r="D76" s="89" t="s">
        <v>102</v>
      </c>
      <c r="E76" s="84"/>
      <c r="F76" s="85"/>
    </row>
    <row r="77" spans="1:6" ht="14.25" x14ac:dyDescent="0.2">
      <c r="A77" s="88" t="s">
        <v>104</v>
      </c>
      <c r="B77" s="89" t="s">
        <v>105</v>
      </c>
      <c r="C77" s="89" t="s">
        <v>105</v>
      </c>
      <c r="D77" s="89" t="s">
        <v>105</v>
      </c>
      <c r="E77" s="84"/>
      <c r="F77" s="85"/>
    </row>
    <row r="78" spans="1:6" ht="14.25" x14ac:dyDescent="0.2">
      <c r="A78" s="88" t="s">
        <v>106</v>
      </c>
      <c r="B78" s="91">
        <v>1228500000</v>
      </c>
      <c r="C78" s="91">
        <v>59400000</v>
      </c>
      <c r="D78" s="91">
        <v>62100000</v>
      </c>
      <c r="E78" s="84"/>
      <c r="F78" s="85"/>
    </row>
    <row r="79" spans="1:6" ht="14.25" x14ac:dyDescent="0.2">
      <c r="A79" s="88" t="s">
        <v>107</v>
      </c>
      <c r="B79" s="91">
        <v>1228500000</v>
      </c>
      <c r="C79" s="91">
        <v>59400000</v>
      </c>
      <c r="D79" s="91">
        <v>62100000</v>
      </c>
      <c r="E79" s="84"/>
      <c r="F79" s="85"/>
    </row>
    <row r="80" spans="1:6" ht="14.25" x14ac:dyDescent="0.2">
      <c r="A80" s="88" t="s">
        <v>108</v>
      </c>
      <c r="B80" s="91">
        <v>16233028.767123288</v>
      </c>
      <c r="C80" s="91">
        <v>784893.69863013702</v>
      </c>
      <c r="D80" s="91">
        <v>959912.87671232875</v>
      </c>
      <c r="E80" s="84"/>
      <c r="F80" s="85"/>
    </row>
    <row r="81" spans="1:6" ht="14.25" x14ac:dyDescent="0.2">
      <c r="A81" s="88" t="s">
        <v>109</v>
      </c>
      <c r="B81" s="91">
        <v>459425.34</v>
      </c>
      <c r="C81" s="91">
        <v>22213.97</v>
      </c>
      <c r="D81" s="91">
        <v>23223.7</v>
      </c>
      <c r="E81" s="84"/>
      <c r="F81" s="85"/>
    </row>
    <row r="82" spans="1:6" ht="14.25" x14ac:dyDescent="0.2">
      <c r="A82" s="88" t="s">
        <v>110</v>
      </c>
      <c r="B82" s="92">
        <v>0</v>
      </c>
      <c r="C82" s="92">
        <v>0</v>
      </c>
      <c r="D82" s="92">
        <v>0</v>
      </c>
      <c r="E82" s="84"/>
      <c r="F82" s="85"/>
    </row>
    <row r="83" spans="1:6" ht="14.25" x14ac:dyDescent="0.2">
      <c r="A83" s="88" t="s">
        <v>111</v>
      </c>
      <c r="B83" s="92">
        <v>1228500000</v>
      </c>
      <c r="C83" s="92">
        <v>59400000</v>
      </c>
      <c r="D83" s="92">
        <v>62100000</v>
      </c>
      <c r="E83" s="84"/>
      <c r="F83" s="85"/>
    </row>
    <row r="84" spans="1:6" ht="14.25" x14ac:dyDescent="0.2">
      <c r="A84" s="88" t="s">
        <v>112</v>
      </c>
      <c r="B84" s="92">
        <v>0</v>
      </c>
      <c r="C84" s="92">
        <v>0</v>
      </c>
      <c r="D84" s="92">
        <v>0</v>
      </c>
      <c r="E84" s="84"/>
      <c r="F84" s="85"/>
    </row>
    <row r="85" spans="1:6" ht="14.25" x14ac:dyDescent="0.2">
      <c r="A85" s="90" t="s">
        <v>113</v>
      </c>
      <c r="B85" s="93">
        <v>0.12918660287081341</v>
      </c>
      <c r="C85" s="93">
        <v>8.7081339712918662E-2</v>
      </c>
      <c r="D85" s="93">
        <v>4.3062200956937802E-2</v>
      </c>
      <c r="E85" s="84"/>
      <c r="F85" s="85"/>
    </row>
    <row r="86" spans="1:6" ht="14.25" x14ac:dyDescent="0.2">
      <c r="A86" s="88" t="s">
        <v>114</v>
      </c>
      <c r="B86" s="94">
        <v>54166</v>
      </c>
      <c r="C86" s="94">
        <v>54166</v>
      </c>
      <c r="D86" s="94">
        <v>54166</v>
      </c>
      <c r="E86" s="84"/>
      <c r="F86" s="85"/>
    </row>
    <row r="87" spans="1:6" ht="14.25" x14ac:dyDescent="0.2">
      <c r="A87" s="88" t="s">
        <v>115</v>
      </c>
      <c r="B87" s="94">
        <v>44395</v>
      </c>
      <c r="C87" s="94">
        <v>44395</v>
      </c>
      <c r="D87" s="94">
        <v>44395</v>
      </c>
      <c r="E87" s="84"/>
      <c r="F87" s="85"/>
    </row>
    <row r="88" spans="1:6" ht="14.25" x14ac:dyDescent="0.2">
      <c r="A88" s="88" t="s">
        <v>116</v>
      </c>
      <c r="B88" s="95">
        <v>3.3419999999999998E-2</v>
      </c>
      <c r="C88" s="95">
        <v>3.3419999999999998E-2</v>
      </c>
      <c r="D88" s="95">
        <v>3.3419999999999998E-2</v>
      </c>
      <c r="E88" s="84"/>
      <c r="F88" s="85"/>
    </row>
    <row r="89" spans="1:6" s="67" customFormat="1" ht="25.5" x14ac:dyDescent="0.25">
      <c r="A89" s="96" t="s">
        <v>117</v>
      </c>
      <c r="B89" s="97">
        <v>4.8419999999999998E-2</v>
      </c>
      <c r="C89" s="97">
        <v>4.8419999999999998E-2</v>
      </c>
      <c r="D89" s="97">
        <v>5.7419999999999999E-2</v>
      </c>
      <c r="E89" s="98"/>
      <c r="F89" s="99"/>
    </row>
    <row r="90" spans="1:6" ht="14.25" x14ac:dyDescent="0.2">
      <c r="A90" s="88" t="s">
        <v>104</v>
      </c>
      <c r="B90" s="89" t="s">
        <v>105</v>
      </c>
      <c r="C90" s="89" t="s">
        <v>105</v>
      </c>
      <c r="D90" s="89" t="s">
        <v>105</v>
      </c>
      <c r="E90" s="84"/>
      <c r="F90" s="85"/>
    </row>
    <row r="91" spans="1:6" ht="14.25" x14ac:dyDescent="0.2">
      <c r="A91" s="88" t="s">
        <v>118</v>
      </c>
      <c r="B91" s="94" t="s">
        <v>119</v>
      </c>
      <c r="C91" s="94" t="s">
        <v>119</v>
      </c>
      <c r="D91" s="94" t="s">
        <v>44</v>
      </c>
      <c r="E91" s="84"/>
      <c r="F91" s="85"/>
    </row>
    <row r="92" spans="1:6" ht="15" thickBot="1" x14ac:dyDescent="0.25">
      <c r="A92" s="100" t="s">
        <v>120</v>
      </c>
      <c r="B92" s="101" t="s">
        <v>119</v>
      </c>
      <c r="C92" s="101" t="s">
        <v>119</v>
      </c>
      <c r="D92" s="101" t="s">
        <v>121</v>
      </c>
      <c r="E92" s="84"/>
      <c r="F92" s="85"/>
    </row>
    <row r="93" spans="1:6" ht="15" thickBot="1" x14ac:dyDescent="0.25">
      <c r="A93" s="102"/>
      <c r="B93" s="103"/>
      <c r="C93" s="103"/>
      <c r="D93" s="103"/>
      <c r="E93" s="84"/>
      <c r="F93" s="85"/>
    </row>
    <row r="94" spans="1:6" ht="17.25" thickBot="1" x14ac:dyDescent="0.3">
      <c r="A94" s="552" t="s">
        <v>122</v>
      </c>
      <c r="B94" s="553"/>
      <c r="C94" s="553"/>
      <c r="D94" s="553"/>
      <c r="E94" s="553"/>
      <c r="F94" s="554"/>
    </row>
    <row r="95" spans="1:6" ht="15.75" thickBot="1" x14ac:dyDescent="0.3">
      <c r="A95" s="626" t="s">
        <v>123</v>
      </c>
      <c r="B95" s="627"/>
      <c r="C95" s="627"/>
      <c r="D95" s="628"/>
      <c r="E95" s="632" t="s">
        <v>124</v>
      </c>
      <c r="F95" s="633"/>
    </row>
    <row r="96" spans="1:6" x14ac:dyDescent="0.2">
      <c r="A96" s="104" t="s">
        <v>125</v>
      </c>
      <c r="B96" s="105"/>
      <c r="C96" s="106"/>
      <c r="D96" s="107">
        <v>96261065.612221703</v>
      </c>
      <c r="E96" s="108" t="s">
        <v>126</v>
      </c>
      <c r="F96" s="109"/>
    </row>
    <row r="97" spans="1:6" x14ac:dyDescent="0.2">
      <c r="A97" s="110" t="s">
        <v>127</v>
      </c>
      <c r="B97" s="111"/>
      <c r="D97" s="112">
        <v>0</v>
      </c>
      <c r="F97" s="113">
        <v>60750000</v>
      </c>
    </row>
    <row r="98" spans="1:6" x14ac:dyDescent="0.2">
      <c r="A98" s="110" t="s">
        <v>128</v>
      </c>
      <c r="B98" s="111"/>
      <c r="D98" s="114">
        <v>933908.65222169494</v>
      </c>
      <c r="E98" s="115" t="s">
        <v>129</v>
      </c>
      <c r="F98" s="116">
        <v>0</v>
      </c>
    </row>
    <row r="99" spans="1:6" x14ac:dyDescent="0.2">
      <c r="A99" s="110" t="s">
        <v>130</v>
      </c>
      <c r="B99" s="111"/>
      <c r="D99" s="117">
        <v>95327156.960000008</v>
      </c>
      <c r="E99" s="115" t="s">
        <v>131</v>
      </c>
      <c r="F99" s="118">
        <v>60750000</v>
      </c>
    </row>
    <row r="100" spans="1:6" x14ac:dyDescent="0.2">
      <c r="A100" s="119" t="s">
        <v>131</v>
      </c>
      <c r="B100" s="120"/>
      <c r="D100" s="114">
        <v>60750000</v>
      </c>
      <c r="F100" s="113"/>
    </row>
    <row r="101" spans="1:6" x14ac:dyDescent="0.2">
      <c r="A101" s="119" t="s">
        <v>132</v>
      </c>
      <c r="B101" s="120"/>
      <c r="D101" s="114">
        <v>22077156.960000001</v>
      </c>
      <c r="E101" s="121" t="s">
        <v>133</v>
      </c>
      <c r="F101" s="113">
        <v>90708036.55422464</v>
      </c>
    </row>
    <row r="102" spans="1:6" x14ac:dyDescent="0.2">
      <c r="A102" s="119" t="s">
        <v>134</v>
      </c>
      <c r="B102" s="120"/>
      <c r="D102" s="117">
        <v>12500000</v>
      </c>
      <c r="E102" s="122" t="s">
        <v>135</v>
      </c>
      <c r="F102" s="116">
        <v>4757734.7437116429</v>
      </c>
    </row>
    <row r="103" spans="1:6" x14ac:dyDescent="0.2">
      <c r="A103" s="123"/>
      <c r="B103" s="120"/>
      <c r="D103" s="124"/>
      <c r="E103" s="122" t="s">
        <v>136</v>
      </c>
      <c r="F103" s="125">
        <v>31719426.790513001</v>
      </c>
    </row>
    <row r="104" spans="1:6" x14ac:dyDescent="0.2">
      <c r="A104" s="126" t="s">
        <v>137</v>
      </c>
      <c r="B104" s="111"/>
      <c r="D104" s="127">
        <v>787721.44647013699</v>
      </c>
      <c r="E104" s="122" t="s">
        <v>138</v>
      </c>
      <c r="F104" s="125">
        <v>54230875.020000003</v>
      </c>
    </row>
    <row r="105" spans="1:6" x14ac:dyDescent="0.2">
      <c r="A105" s="128" t="s">
        <v>139</v>
      </c>
      <c r="B105" s="129"/>
      <c r="D105" s="130">
        <v>787721.44647013699</v>
      </c>
      <c r="E105" s="122" t="s">
        <v>140</v>
      </c>
      <c r="F105" s="118">
        <v>0</v>
      </c>
    </row>
    <row r="106" spans="1:6" x14ac:dyDescent="0.2">
      <c r="A106" s="128"/>
      <c r="B106" s="129"/>
      <c r="D106" s="131"/>
      <c r="F106" s="113"/>
    </row>
    <row r="107" spans="1:6" ht="13.5" thickBot="1" x14ac:dyDescent="0.25">
      <c r="A107" s="132"/>
      <c r="B107" s="129"/>
      <c r="D107" s="124"/>
      <c r="E107" s="133" t="s">
        <v>141</v>
      </c>
      <c r="F107" s="134">
        <v>151458036.55422464</v>
      </c>
    </row>
    <row r="108" spans="1:6" ht="14.25" x14ac:dyDescent="0.2">
      <c r="A108" s="135" t="s">
        <v>142</v>
      </c>
      <c r="B108" s="136"/>
      <c r="D108" s="137">
        <v>97048787.058691844</v>
      </c>
      <c r="E108" s="138"/>
      <c r="F108" s="85"/>
    </row>
    <row r="109" spans="1:6" ht="14.25" x14ac:dyDescent="0.2">
      <c r="A109" s="139" t="s">
        <v>143</v>
      </c>
      <c r="B109" s="140"/>
      <c r="D109" s="141">
        <v>-161279.57</v>
      </c>
      <c r="F109" s="85"/>
    </row>
    <row r="110" spans="1:6" ht="15" thickBot="1" x14ac:dyDescent="0.25">
      <c r="A110" s="135" t="s">
        <v>144</v>
      </c>
      <c r="B110" s="142"/>
      <c r="D110" s="143">
        <v>96887507.488691851</v>
      </c>
      <c r="F110" s="85"/>
    </row>
    <row r="111" spans="1:6" ht="15" thickBot="1" x14ac:dyDescent="0.25">
      <c r="A111" s="144"/>
      <c r="B111" s="145"/>
      <c r="C111" s="146"/>
      <c r="D111" s="147"/>
      <c r="E111" s="84"/>
      <c r="F111" s="85"/>
    </row>
    <row r="112" spans="1:6" ht="15" thickBot="1" x14ac:dyDescent="0.25">
      <c r="A112" s="626" t="s">
        <v>145</v>
      </c>
      <c r="B112" s="627"/>
      <c r="C112" s="627"/>
      <c r="D112" s="628"/>
      <c r="E112" s="84"/>
      <c r="F112" s="85"/>
    </row>
    <row r="113" spans="1:6" ht="14.25" x14ac:dyDescent="0.2">
      <c r="A113" s="148" t="s">
        <v>146</v>
      </c>
      <c r="B113" s="111"/>
      <c r="D113" s="141"/>
      <c r="E113" s="84"/>
      <c r="F113" s="85"/>
    </row>
    <row r="114" spans="1:6" ht="14.25" x14ac:dyDescent="0.2">
      <c r="A114" s="149" t="s">
        <v>147</v>
      </c>
      <c r="B114" s="111"/>
      <c r="D114" s="141">
        <v>7093.54</v>
      </c>
      <c r="E114" s="84"/>
      <c r="F114" s="85"/>
    </row>
    <row r="115" spans="1:6" ht="14.25" x14ac:dyDescent="0.2">
      <c r="A115" s="149" t="s">
        <v>148</v>
      </c>
      <c r="B115" s="111"/>
      <c r="D115" s="141">
        <v>0</v>
      </c>
      <c r="E115" s="84"/>
      <c r="F115" s="85"/>
    </row>
    <row r="116" spans="1:6" ht="14.25" x14ac:dyDescent="0.2">
      <c r="A116" s="149" t="s">
        <v>149</v>
      </c>
      <c r="B116" s="111"/>
      <c r="D116" s="141">
        <v>0</v>
      </c>
      <c r="E116" s="84"/>
      <c r="F116" s="85"/>
    </row>
    <row r="117" spans="1:6" ht="14.25" x14ac:dyDescent="0.2">
      <c r="A117" s="150"/>
      <c r="B117" s="111"/>
      <c r="D117" s="141"/>
      <c r="E117" s="84"/>
      <c r="F117" s="85"/>
    </row>
    <row r="118" spans="1:6" ht="14.25" x14ac:dyDescent="0.2">
      <c r="A118" s="151" t="s">
        <v>150</v>
      </c>
      <c r="B118" s="111"/>
      <c r="D118" s="141"/>
      <c r="E118" s="84"/>
      <c r="F118" s="85"/>
    </row>
    <row r="119" spans="1:6" ht="14.25" x14ac:dyDescent="0.2">
      <c r="A119" s="149" t="s">
        <v>151</v>
      </c>
      <c r="B119" s="111"/>
      <c r="D119" s="141">
        <v>4887.5</v>
      </c>
      <c r="E119" s="84"/>
      <c r="F119" s="85"/>
    </row>
    <row r="120" spans="1:6" ht="14.25" x14ac:dyDescent="0.2">
      <c r="A120" s="149" t="s">
        <v>152</v>
      </c>
      <c r="B120" s="111"/>
      <c r="D120" s="141">
        <v>4887.5</v>
      </c>
      <c r="E120" s="84"/>
      <c r="F120" s="85"/>
    </row>
    <row r="121" spans="1:6" ht="14.25" x14ac:dyDescent="0.2">
      <c r="A121" s="149"/>
      <c r="B121" s="111"/>
      <c r="D121" s="141"/>
      <c r="E121" s="84"/>
      <c r="F121" s="85"/>
    </row>
    <row r="122" spans="1:6" ht="14.25" x14ac:dyDescent="0.2">
      <c r="A122" s="151" t="s">
        <v>153</v>
      </c>
      <c r="B122" s="111"/>
      <c r="D122" s="141"/>
      <c r="E122" s="84"/>
      <c r="F122" s="85"/>
    </row>
    <row r="123" spans="1:6" ht="14.25" x14ac:dyDescent="0.2">
      <c r="A123" s="149" t="s">
        <v>154</v>
      </c>
      <c r="B123" s="111"/>
      <c r="D123" s="141">
        <v>386400</v>
      </c>
      <c r="E123" s="84"/>
      <c r="F123" s="85"/>
    </row>
    <row r="124" spans="1:6" ht="14.25" x14ac:dyDescent="0.2">
      <c r="A124" s="149" t="s">
        <v>155</v>
      </c>
      <c r="B124" s="111"/>
      <c r="D124" s="141">
        <v>40574.932500000003</v>
      </c>
      <c r="E124" s="84"/>
      <c r="F124" s="85"/>
    </row>
    <row r="125" spans="1:6" ht="14.25" x14ac:dyDescent="0.2">
      <c r="A125" s="149" t="s">
        <v>156</v>
      </c>
      <c r="B125" s="111"/>
      <c r="D125" s="141">
        <v>226874.97</v>
      </c>
      <c r="E125" s="84"/>
      <c r="F125" s="85"/>
    </row>
    <row r="126" spans="1:6" ht="14.25" x14ac:dyDescent="0.2">
      <c r="A126" s="152" t="s">
        <v>157</v>
      </c>
      <c r="B126" s="111"/>
      <c r="D126" s="141">
        <v>17137.5</v>
      </c>
      <c r="E126" s="84"/>
      <c r="F126" s="85"/>
    </row>
    <row r="127" spans="1:6" ht="14.25" x14ac:dyDescent="0.2">
      <c r="A127" s="149" t="s">
        <v>158</v>
      </c>
      <c r="B127" s="111"/>
      <c r="D127" s="141">
        <v>0</v>
      </c>
      <c r="E127" s="84"/>
      <c r="F127" s="85"/>
    </row>
    <row r="128" spans="1:6" ht="14.25" x14ac:dyDescent="0.2">
      <c r="A128" s="149"/>
      <c r="B128" s="111"/>
      <c r="D128" s="141"/>
      <c r="E128" s="84"/>
      <c r="F128" s="85"/>
    </row>
    <row r="129" spans="1:6" ht="14.25" x14ac:dyDescent="0.2">
      <c r="A129" s="151" t="s">
        <v>159</v>
      </c>
      <c r="B129" s="111"/>
      <c r="D129" s="141"/>
      <c r="E129" s="84"/>
      <c r="F129" s="85"/>
    </row>
    <row r="130" spans="1:6" ht="14.25" x14ac:dyDescent="0.2">
      <c r="A130" s="149" t="s">
        <v>160</v>
      </c>
      <c r="B130" s="111"/>
      <c r="D130" s="141">
        <v>167095.82982441096</v>
      </c>
      <c r="E130" s="84"/>
      <c r="F130" s="85"/>
    </row>
    <row r="131" spans="1:6" ht="14.25" x14ac:dyDescent="0.2">
      <c r="A131" s="149" t="s">
        <v>161</v>
      </c>
      <c r="B131" s="111"/>
      <c r="D131" s="141">
        <v>76864.081719229027</v>
      </c>
      <c r="E131" s="84"/>
      <c r="F131" s="85"/>
    </row>
    <row r="132" spans="1:6" ht="14.25" x14ac:dyDescent="0.2">
      <c r="A132" s="149"/>
      <c r="B132" s="111"/>
      <c r="D132" s="141"/>
      <c r="E132" s="84"/>
      <c r="F132" s="85"/>
    </row>
    <row r="133" spans="1:6" ht="14.25" x14ac:dyDescent="0.2">
      <c r="A133" s="151" t="s">
        <v>162</v>
      </c>
      <c r="B133" s="111"/>
      <c r="D133" s="141"/>
      <c r="E133" s="84"/>
      <c r="F133" s="85"/>
    </row>
    <row r="134" spans="1:6" ht="14.25" x14ac:dyDescent="0.2">
      <c r="A134" s="149" t="s">
        <v>163</v>
      </c>
      <c r="B134" s="111"/>
      <c r="D134" s="141">
        <v>0</v>
      </c>
      <c r="E134" s="84"/>
      <c r="F134" s="85"/>
    </row>
    <row r="135" spans="1:6" ht="14.25" x14ac:dyDescent="0.2">
      <c r="A135" s="149"/>
      <c r="B135" s="111"/>
      <c r="D135" s="141"/>
      <c r="E135" s="84"/>
      <c r="F135" s="85"/>
    </row>
    <row r="136" spans="1:6" ht="14.25" x14ac:dyDescent="0.2">
      <c r="A136" s="151" t="s">
        <v>164</v>
      </c>
      <c r="B136" s="111"/>
      <c r="D136" s="141"/>
      <c r="E136" s="84"/>
      <c r="F136" s="85"/>
    </row>
    <row r="137" spans="1:6" ht="14.25" x14ac:dyDescent="0.2">
      <c r="A137" s="149" t="s">
        <v>165</v>
      </c>
      <c r="B137" s="111"/>
      <c r="D137" s="141">
        <v>89411.239726027386</v>
      </c>
      <c r="E137" s="84"/>
      <c r="F137" s="85"/>
    </row>
    <row r="138" spans="1:6" ht="14.25" x14ac:dyDescent="0.2">
      <c r="A138" s="149"/>
      <c r="B138" s="111"/>
      <c r="D138" s="141"/>
      <c r="E138" s="84"/>
      <c r="F138" s="85"/>
    </row>
    <row r="139" spans="1:6" ht="14.25" x14ac:dyDescent="0.2">
      <c r="A139" s="151" t="s">
        <v>166</v>
      </c>
      <c r="B139" s="111"/>
      <c r="D139" s="141"/>
      <c r="E139" s="84"/>
      <c r="F139" s="85"/>
    </row>
    <row r="140" spans="1:6" ht="14.25" x14ac:dyDescent="0.2">
      <c r="A140" s="149" t="s">
        <v>167</v>
      </c>
      <c r="B140" s="111"/>
      <c r="D140" s="141">
        <v>16233028.767123288</v>
      </c>
      <c r="E140" s="84"/>
      <c r="F140" s="85"/>
    </row>
    <row r="141" spans="1:6" ht="14.25" x14ac:dyDescent="0.2">
      <c r="A141" s="149"/>
      <c r="B141" s="111"/>
      <c r="D141" s="141"/>
      <c r="E141" s="84"/>
      <c r="F141" s="85"/>
    </row>
    <row r="142" spans="1:6" ht="14.25" x14ac:dyDescent="0.2">
      <c r="A142" s="151" t="s">
        <v>168</v>
      </c>
      <c r="B142" s="111"/>
      <c r="D142" s="141"/>
      <c r="E142" s="84"/>
      <c r="F142" s="85"/>
    </row>
    <row r="143" spans="1:6" ht="14.25" x14ac:dyDescent="0.2">
      <c r="A143" s="149" t="s">
        <v>169</v>
      </c>
      <c r="B143" s="111"/>
      <c r="D143" s="141">
        <v>784893.69863013702</v>
      </c>
      <c r="E143" s="84"/>
      <c r="F143" s="85"/>
    </row>
    <row r="144" spans="1:6" ht="14.25" x14ac:dyDescent="0.2">
      <c r="A144" s="149"/>
      <c r="B144" s="111"/>
      <c r="D144" s="141"/>
      <c r="E144" s="84"/>
      <c r="F144" s="85"/>
    </row>
    <row r="145" spans="1:6" ht="14.25" x14ac:dyDescent="0.2">
      <c r="A145" s="151" t="s">
        <v>170</v>
      </c>
      <c r="B145" s="111"/>
      <c r="D145" s="141"/>
      <c r="E145" s="84"/>
      <c r="F145" s="85"/>
    </row>
    <row r="146" spans="1:6" ht="14.25" x14ac:dyDescent="0.2">
      <c r="A146" s="149" t="s">
        <v>171</v>
      </c>
      <c r="B146" s="111"/>
      <c r="D146" s="141">
        <v>959912.87671232875</v>
      </c>
      <c r="E146" s="84"/>
      <c r="F146" s="85"/>
    </row>
    <row r="147" spans="1:6" ht="14.25" x14ac:dyDescent="0.2">
      <c r="A147" s="149" t="s">
        <v>172</v>
      </c>
      <c r="B147" s="111"/>
      <c r="D147" s="141">
        <v>0</v>
      </c>
      <c r="E147" s="84"/>
      <c r="F147" s="85"/>
    </row>
    <row r="148" spans="1:6" ht="14.25" x14ac:dyDescent="0.2">
      <c r="A148" s="149"/>
      <c r="B148" s="111"/>
      <c r="D148" s="141"/>
      <c r="E148" s="84"/>
      <c r="F148" s="85"/>
    </row>
    <row r="149" spans="1:6" ht="14.25" x14ac:dyDescent="0.2">
      <c r="A149" s="151" t="s">
        <v>173</v>
      </c>
      <c r="B149" s="111"/>
      <c r="D149" s="141"/>
      <c r="E149" s="84"/>
      <c r="F149" s="85"/>
    </row>
    <row r="150" spans="1:6" ht="14.25" x14ac:dyDescent="0.2">
      <c r="A150" s="149" t="s">
        <v>174</v>
      </c>
      <c r="B150" s="111"/>
      <c r="D150" s="141">
        <v>0</v>
      </c>
      <c r="E150" s="84"/>
      <c r="F150" s="85"/>
    </row>
    <row r="151" spans="1:6" ht="14.25" x14ac:dyDescent="0.2">
      <c r="A151" s="149" t="s">
        <v>175</v>
      </c>
      <c r="B151" s="111"/>
      <c r="D151" s="141">
        <v>0</v>
      </c>
      <c r="E151" s="84"/>
      <c r="F151" s="85"/>
    </row>
    <row r="152" spans="1:6" ht="14.25" x14ac:dyDescent="0.2">
      <c r="A152" s="149" t="s">
        <v>176</v>
      </c>
      <c r="B152" s="111"/>
      <c r="D152" s="141">
        <v>0</v>
      </c>
      <c r="E152" s="84"/>
      <c r="F152" s="85"/>
    </row>
    <row r="153" spans="1:6" ht="14.25" x14ac:dyDescent="0.2">
      <c r="A153" s="149"/>
      <c r="B153" s="111"/>
      <c r="D153" s="141"/>
      <c r="E153" s="84"/>
      <c r="F153" s="85"/>
    </row>
    <row r="154" spans="1:6" ht="14.25" x14ac:dyDescent="0.2">
      <c r="A154" s="151" t="s">
        <v>177</v>
      </c>
      <c r="B154" s="111"/>
      <c r="D154" s="141"/>
      <c r="E154" s="84"/>
      <c r="F154" s="85"/>
    </row>
    <row r="155" spans="1:6" ht="14.25" x14ac:dyDescent="0.2">
      <c r="A155" s="149" t="s">
        <v>178</v>
      </c>
      <c r="B155" s="111"/>
      <c r="D155" s="141">
        <v>60750000</v>
      </c>
      <c r="E155" s="84"/>
      <c r="F155" s="85"/>
    </row>
    <row r="156" spans="1:6" ht="14.25" x14ac:dyDescent="0.2">
      <c r="A156" s="149"/>
      <c r="B156" s="111"/>
      <c r="D156" s="141"/>
      <c r="E156" s="84"/>
      <c r="F156" s="85"/>
    </row>
    <row r="157" spans="1:6" ht="14.25" x14ac:dyDescent="0.2">
      <c r="A157" s="151" t="s">
        <v>179</v>
      </c>
      <c r="B157" s="111"/>
      <c r="D157" s="141"/>
      <c r="E157" s="84"/>
      <c r="F157" s="85"/>
    </row>
    <row r="158" spans="1:6" ht="14.25" x14ac:dyDescent="0.2">
      <c r="A158" s="152" t="s">
        <v>180</v>
      </c>
      <c r="B158" s="111"/>
      <c r="D158" s="141">
        <v>0</v>
      </c>
      <c r="E158" s="84"/>
      <c r="F158" s="85"/>
    </row>
    <row r="159" spans="1:6" ht="14.25" x14ac:dyDescent="0.2">
      <c r="A159" s="152"/>
      <c r="B159" s="111"/>
      <c r="D159" s="141"/>
      <c r="E159" s="84"/>
      <c r="F159" s="85"/>
    </row>
    <row r="160" spans="1:6" ht="14.25" x14ac:dyDescent="0.2">
      <c r="A160" s="151" t="s">
        <v>181</v>
      </c>
      <c r="B160" s="111"/>
      <c r="D160" s="141"/>
      <c r="E160" s="84"/>
      <c r="F160" s="85"/>
    </row>
    <row r="161" spans="1:6" ht="14.25" x14ac:dyDescent="0.2">
      <c r="A161" s="149" t="s">
        <v>182</v>
      </c>
      <c r="B161" s="111"/>
      <c r="D161" s="141">
        <v>0</v>
      </c>
      <c r="E161" s="84"/>
      <c r="F161" s="85"/>
    </row>
    <row r="162" spans="1:6" ht="14.25" x14ac:dyDescent="0.2">
      <c r="A162" s="149"/>
      <c r="B162" s="111"/>
      <c r="D162" s="141"/>
      <c r="E162" s="84"/>
      <c r="F162" s="85"/>
    </row>
    <row r="163" spans="1:6" ht="14.25" x14ac:dyDescent="0.2">
      <c r="A163" s="151" t="s">
        <v>183</v>
      </c>
      <c r="B163" s="111"/>
      <c r="D163" s="141"/>
      <c r="E163" s="84"/>
      <c r="F163" s="85"/>
    </row>
    <row r="164" spans="1:6" ht="14.25" x14ac:dyDescent="0.2">
      <c r="A164" s="149" t="s">
        <v>184</v>
      </c>
      <c r="B164" s="111"/>
      <c r="D164" s="141">
        <v>0</v>
      </c>
      <c r="E164" s="84"/>
      <c r="F164" s="85"/>
    </row>
    <row r="165" spans="1:6" ht="14.25" x14ac:dyDescent="0.2">
      <c r="A165" s="149"/>
      <c r="B165" s="111"/>
      <c r="D165" s="141"/>
      <c r="E165" s="84"/>
      <c r="F165" s="85"/>
    </row>
    <row r="166" spans="1:6" ht="14.25" x14ac:dyDescent="0.2">
      <c r="A166" s="151" t="s">
        <v>185</v>
      </c>
      <c r="B166" s="111"/>
      <c r="D166" s="141"/>
      <c r="E166" s="84"/>
      <c r="F166" s="85"/>
    </row>
    <row r="167" spans="1:6" ht="14.25" x14ac:dyDescent="0.2">
      <c r="A167" s="149" t="s">
        <v>186</v>
      </c>
      <c r="B167" s="111"/>
      <c r="D167" s="141">
        <v>0</v>
      </c>
      <c r="E167" s="84"/>
      <c r="F167" s="85"/>
    </row>
    <row r="168" spans="1:6" ht="14.25" x14ac:dyDescent="0.2">
      <c r="A168" s="149" t="s">
        <v>187</v>
      </c>
      <c r="B168" s="111"/>
      <c r="D168" s="141">
        <v>0</v>
      </c>
      <c r="E168" s="84"/>
      <c r="F168" s="85"/>
    </row>
    <row r="169" spans="1:6" ht="14.25" x14ac:dyDescent="0.2">
      <c r="A169" s="149" t="s">
        <v>188</v>
      </c>
      <c r="B169" s="111"/>
      <c r="D169" s="141">
        <v>13010682.452002972</v>
      </c>
      <c r="E169" s="84"/>
      <c r="F169" s="85"/>
    </row>
    <row r="170" spans="1:6" ht="14.25" x14ac:dyDescent="0.2">
      <c r="A170" s="149"/>
      <c r="B170" s="111"/>
      <c r="D170" s="141"/>
      <c r="E170" s="84"/>
      <c r="F170" s="85"/>
    </row>
    <row r="171" spans="1:6" ht="14.25" x14ac:dyDescent="0.2">
      <c r="A171" s="151" t="s">
        <v>189</v>
      </c>
      <c r="B171" s="111"/>
      <c r="D171" s="141"/>
      <c r="E171" s="84"/>
      <c r="F171" s="85"/>
    </row>
    <row r="172" spans="1:6" ht="14.25" x14ac:dyDescent="0.2">
      <c r="A172" s="149" t="s">
        <v>190</v>
      </c>
      <c r="B172" s="111"/>
      <c r="D172" s="141">
        <v>0</v>
      </c>
      <c r="E172" s="84"/>
      <c r="F172" s="85"/>
    </row>
    <row r="173" spans="1:6" ht="14.25" x14ac:dyDescent="0.2">
      <c r="A173" s="149" t="s">
        <v>191</v>
      </c>
      <c r="B173" s="111"/>
      <c r="D173" s="141">
        <v>0</v>
      </c>
      <c r="E173" s="84"/>
      <c r="F173" s="85"/>
    </row>
    <row r="174" spans="1:6" ht="14.25" x14ac:dyDescent="0.2">
      <c r="A174" s="149" t="s">
        <v>192</v>
      </c>
      <c r="B174" s="111"/>
      <c r="D174" s="141">
        <v>0</v>
      </c>
      <c r="E174" s="84"/>
      <c r="F174" s="85"/>
    </row>
    <row r="175" spans="1:6" ht="14.25" x14ac:dyDescent="0.2">
      <c r="A175" s="149"/>
      <c r="B175" s="111"/>
      <c r="D175" s="141"/>
      <c r="E175" s="84"/>
      <c r="F175" s="85"/>
    </row>
    <row r="176" spans="1:6" ht="14.25" x14ac:dyDescent="0.2">
      <c r="A176" s="151" t="s">
        <v>193</v>
      </c>
      <c r="B176" s="111"/>
      <c r="D176" s="141"/>
      <c r="E176" s="84"/>
      <c r="F176" s="85"/>
    </row>
    <row r="177" spans="1:6" ht="14.25" x14ac:dyDescent="0.2">
      <c r="A177" s="149" t="s">
        <v>194</v>
      </c>
      <c r="B177" s="111"/>
      <c r="D177" s="141">
        <v>0</v>
      </c>
      <c r="E177" s="84"/>
      <c r="F177" s="85"/>
    </row>
    <row r="178" spans="1:6" ht="14.25" x14ac:dyDescent="0.2">
      <c r="A178" s="149"/>
      <c r="B178" s="111"/>
      <c r="D178" s="141"/>
      <c r="E178" s="84"/>
      <c r="F178" s="85"/>
    </row>
    <row r="179" spans="1:6" ht="14.25" x14ac:dyDescent="0.2">
      <c r="A179" s="151" t="s">
        <v>195</v>
      </c>
      <c r="B179" s="111"/>
      <c r="D179" s="141"/>
      <c r="E179" s="84"/>
      <c r="F179" s="85"/>
    </row>
    <row r="180" spans="1:6" ht="14.25" x14ac:dyDescent="0.2">
      <c r="A180" s="149" t="s">
        <v>196</v>
      </c>
      <c r="B180" s="111"/>
      <c r="D180" s="141">
        <v>0</v>
      </c>
      <c r="E180" s="84"/>
      <c r="F180" s="85"/>
    </row>
    <row r="181" spans="1:6" ht="14.25" x14ac:dyDescent="0.2">
      <c r="A181" s="149" t="s">
        <v>197</v>
      </c>
      <c r="B181" s="111"/>
      <c r="D181" s="141">
        <v>0</v>
      </c>
      <c r="E181" s="84"/>
      <c r="F181" s="85"/>
    </row>
    <row r="182" spans="1:6" ht="14.25" x14ac:dyDescent="0.2">
      <c r="A182" s="149"/>
      <c r="B182" s="111"/>
      <c r="D182" s="141"/>
      <c r="E182" s="84"/>
      <c r="F182" s="85"/>
    </row>
    <row r="183" spans="1:6" ht="14.25" x14ac:dyDescent="0.2">
      <c r="A183" s="151" t="s">
        <v>198</v>
      </c>
      <c r="B183" s="111"/>
      <c r="D183" s="141"/>
      <c r="E183" s="84"/>
      <c r="F183" s="85"/>
    </row>
    <row r="184" spans="1:6" ht="14.25" x14ac:dyDescent="0.2">
      <c r="A184" s="149" t="s">
        <v>199</v>
      </c>
      <c r="B184" s="111"/>
      <c r="D184" s="141">
        <v>0</v>
      </c>
      <c r="E184" s="84"/>
      <c r="F184" s="85"/>
    </row>
    <row r="185" spans="1:6" ht="14.25" x14ac:dyDescent="0.2">
      <c r="A185" s="149"/>
      <c r="B185" s="111"/>
      <c r="D185" s="141"/>
      <c r="E185" s="84"/>
      <c r="F185" s="85"/>
    </row>
    <row r="186" spans="1:6" ht="15" x14ac:dyDescent="0.25">
      <c r="A186" s="151" t="s">
        <v>200</v>
      </c>
      <c r="B186" s="111"/>
      <c r="C186" s="153"/>
      <c r="D186" s="141"/>
      <c r="E186" s="154"/>
      <c r="F186" s="155"/>
    </row>
    <row r="187" spans="1:6" ht="14.25" x14ac:dyDescent="0.2">
      <c r="A187" s="149" t="s">
        <v>201</v>
      </c>
      <c r="B187" s="111"/>
      <c r="D187" s="141">
        <v>0</v>
      </c>
      <c r="E187" s="84"/>
      <c r="F187" s="85"/>
    </row>
    <row r="188" spans="1:6" ht="14.25" x14ac:dyDescent="0.2">
      <c r="A188" s="149"/>
      <c r="B188" s="120"/>
      <c r="D188" s="141"/>
      <c r="E188" s="84"/>
      <c r="F188" s="85"/>
    </row>
    <row r="189" spans="1:6" ht="14.25" x14ac:dyDescent="0.2">
      <c r="A189" s="151" t="s">
        <v>202</v>
      </c>
      <c r="B189" s="111"/>
      <c r="D189" s="141"/>
      <c r="E189" s="84"/>
      <c r="F189" s="85"/>
    </row>
    <row r="190" spans="1:6" ht="14.25" x14ac:dyDescent="0.2">
      <c r="A190" s="149" t="s">
        <v>203</v>
      </c>
      <c r="B190" s="120"/>
      <c r="D190" s="141">
        <v>0</v>
      </c>
      <c r="E190" s="84"/>
      <c r="F190" s="85"/>
    </row>
    <row r="191" spans="1:6" ht="14.25" x14ac:dyDescent="0.2">
      <c r="A191" s="149"/>
      <c r="B191" s="120"/>
      <c r="D191" s="141"/>
      <c r="E191" s="84"/>
      <c r="F191" s="85"/>
    </row>
    <row r="192" spans="1:6" ht="14.25" x14ac:dyDescent="0.2">
      <c r="A192" s="151" t="s">
        <v>204</v>
      </c>
      <c r="B192" s="120"/>
      <c r="D192" s="141"/>
      <c r="E192" s="84"/>
      <c r="F192" s="85"/>
    </row>
    <row r="193" spans="1:6" ht="14.25" x14ac:dyDescent="0.2">
      <c r="A193" s="149" t="s">
        <v>205</v>
      </c>
      <c r="B193" s="120"/>
      <c r="D193" s="141">
        <v>0</v>
      </c>
      <c r="E193" s="84"/>
      <c r="F193" s="85"/>
    </row>
    <row r="194" spans="1:6" ht="14.25" x14ac:dyDescent="0.2">
      <c r="A194" s="149"/>
      <c r="B194" s="120"/>
      <c r="D194" s="141"/>
      <c r="E194" s="84"/>
      <c r="F194" s="85"/>
    </row>
    <row r="195" spans="1:6" ht="14.25" x14ac:dyDescent="0.2">
      <c r="A195" s="151" t="s">
        <v>206</v>
      </c>
      <c r="B195" s="120"/>
      <c r="D195" s="141"/>
      <c r="E195" s="84"/>
      <c r="F195" s="85"/>
    </row>
    <row r="196" spans="1:6" ht="14.25" x14ac:dyDescent="0.2">
      <c r="A196" s="149" t="s">
        <v>207</v>
      </c>
      <c r="B196" s="120"/>
      <c r="D196" s="141">
        <v>459425.34</v>
      </c>
      <c r="E196" s="84"/>
      <c r="F196" s="85"/>
    </row>
    <row r="197" spans="1:6" ht="14.25" x14ac:dyDescent="0.2">
      <c r="A197" s="149" t="s">
        <v>208</v>
      </c>
      <c r="B197" s="120"/>
      <c r="D197" s="141">
        <v>22213.97</v>
      </c>
      <c r="E197" s="84"/>
      <c r="F197" s="85"/>
    </row>
    <row r="198" spans="1:6" ht="14.25" x14ac:dyDescent="0.2">
      <c r="A198" s="149" t="s">
        <v>209</v>
      </c>
      <c r="B198" s="120"/>
      <c r="D198" s="141">
        <v>23223.7</v>
      </c>
      <c r="E198" s="84"/>
      <c r="F198" s="85"/>
    </row>
    <row r="199" spans="1:6" ht="14.25" x14ac:dyDescent="0.2">
      <c r="A199" s="156"/>
      <c r="B199" s="120"/>
      <c r="D199" s="141"/>
      <c r="E199" s="84"/>
      <c r="F199" s="85"/>
    </row>
    <row r="200" spans="1:6" ht="14.25" x14ac:dyDescent="0.2">
      <c r="A200" s="151" t="s">
        <v>210</v>
      </c>
      <c r="B200" s="120"/>
      <c r="D200" s="141"/>
      <c r="E200" s="84"/>
      <c r="F200" s="85"/>
    </row>
    <row r="201" spans="1:6" ht="14.25" x14ac:dyDescent="0.2">
      <c r="A201" s="149" t="s">
        <v>211</v>
      </c>
      <c r="B201" s="120"/>
      <c r="D201" s="141">
        <v>0</v>
      </c>
      <c r="E201" s="84"/>
      <c r="F201" s="85"/>
    </row>
    <row r="202" spans="1:6" ht="14.25" x14ac:dyDescent="0.2">
      <c r="A202" s="156"/>
      <c r="B202" s="120"/>
      <c r="D202" s="141"/>
      <c r="E202" s="84"/>
      <c r="F202" s="85"/>
    </row>
    <row r="203" spans="1:6" ht="14.25" x14ac:dyDescent="0.2">
      <c r="A203" s="151" t="s">
        <v>212</v>
      </c>
      <c r="B203" s="120"/>
      <c r="D203" s="141"/>
      <c r="E203" s="84"/>
      <c r="F203" s="85"/>
    </row>
    <row r="204" spans="1:6" ht="14.25" x14ac:dyDescent="0.2">
      <c r="A204" s="152" t="s">
        <v>213</v>
      </c>
      <c r="B204" s="120"/>
      <c r="D204" s="141">
        <v>935736.64701670152</v>
      </c>
      <c r="E204" s="84"/>
      <c r="F204" s="85"/>
    </row>
    <row r="205" spans="1:6" ht="14.25" x14ac:dyDescent="0.2">
      <c r="A205" s="149"/>
      <c r="B205" s="120"/>
      <c r="D205" s="141"/>
      <c r="E205" s="84"/>
      <c r="F205" s="85"/>
    </row>
    <row r="206" spans="1:6" ht="14.25" x14ac:dyDescent="0.2">
      <c r="A206" s="151" t="s">
        <v>214</v>
      </c>
      <c r="B206" s="120"/>
      <c r="D206" s="141"/>
      <c r="E206" s="84"/>
      <c r="F206" s="85"/>
    </row>
    <row r="207" spans="1:6" ht="14.25" x14ac:dyDescent="0.2">
      <c r="A207" s="149" t="s">
        <v>215</v>
      </c>
      <c r="B207" s="120"/>
      <c r="D207" s="141">
        <v>2393050.6849315069</v>
      </c>
      <c r="E207" s="84"/>
      <c r="F207" s="85"/>
    </row>
    <row r="208" spans="1:6" ht="14.25" x14ac:dyDescent="0.2">
      <c r="A208" s="149"/>
      <c r="B208" s="120"/>
      <c r="D208" s="141"/>
      <c r="E208" s="84"/>
      <c r="F208" s="85"/>
    </row>
    <row r="209" spans="1:6" ht="14.25" x14ac:dyDescent="0.2">
      <c r="A209" s="151" t="s">
        <v>216</v>
      </c>
      <c r="B209" s="120"/>
      <c r="D209" s="141"/>
      <c r="E209" s="84"/>
      <c r="F209" s="85"/>
    </row>
    <row r="210" spans="1:6" ht="14.25" x14ac:dyDescent="0.2">
      <c r="A210" s="149" t="s">
        <v>217</v>
      </c>
      <c r="B210" s="120"/>
      <c r="D210" s="141">
        <v>0</v>
      </c>
      <c r="E210" s="84"/>
      <c r="F210" s="85"/>
    </row>
    <row r="211" spans="1:6" ht="14.25" x14ac:dyDescent="0.2">
      <c r="A211" s="149"/>
      <c r="B211" s="120"/>
      <c r="D211" s="141"/>
      <c r="E211" s="84"/>
      <c r="F211" s="85"/>
    </row>
    <row r="212" spans="1:6" ht="14.25" x14ac:dyDescent="0.2">
      <c r="A212" s="151" t="s">
        <v>218</v>
      </c>
      <c r="B212" s="120"/>
      <c r="D212" s="141"/>
      <c r="E212" s="84"/>
      <c r="F212" s="85"/>
    </row>
    <row r="213" spans="1:6" ht="14.25" x14ac:dyDescent="0.2">
      <c r="A213" s="149" t="s">
        <v>219</v>
      </c>
      <c r="B213" s="120"/>
      <c r="D213" s="141">
        <v>0</v>
      </c>
      <c r="E213" s="84"/>
      <c r="F213" s="85"/>
    </row>
    <row r="214" spans="1:6" ht="14.25" x14ac:dyDescent="0.2">
      <c r="A214" s="149"/>
      <c r="B214" s="120"/>
      <c r="D214" s="141"/>
      <c r="E214" s="84"/>
      <c r="F214" s="85"/>
    </row>
    <row r="215" spans="1:6" ht="14.25" x14ac:dyDescent="0.2">
      <c r="A215" s="151" t="s">
        <v>220</v>
      </c>
      <c r="B215" s="120"/>
      <c r="D215" s="141"/>
      <c r="E215" s="84"/>
      <c r="F215" s="85"/>
    </row>
    <row r="216" spans="1:6" ht="14.25" x14ac:dyDescent="0.2">
      <c r="A216" s="152" t="s">
        <v>221</v>
      </c>
      <c r="B216" s="120"/>
      <c r="D216" s="141">
        <v>0</v>
      </c>
      <c r="E216" s="84"/>
      <c r="F216" s="85"/>
    </row>
    <row r="217" spans="1:6" ht="14.25" x14ac:dyDescent="0.2">
      <c r="A217" s="149"/>
      <c r="B217" s="120"/>
      <c r="D217" s="141"/>
      <c r="E217" s="84"/>
      <c r="F217" s="85"/>
    </row>
    <row r="218" spans="1:6" ht="14.25" x14ac:dyDescent="0.2">
      <c r="A218" s="151" t="s">
        <v>222</v>
      </c>
      <c r="B218" s="120"/>
      <c r="D218" s="141"/>
      <c r="E218" s="84"/>
      <c r="F218" s="85"/>
    </row>
    <row r="219" spans="1:6" ht="14.25" x14ac:dyDescent="0.2">
      <c r="A219" s="149" t="s">
        <v>223</v>
      </c>
      <c r="B219" s="120"/>
      <c r="D219" s="141">
        <v>294112.26</v>
      </c>
      <c r="E219" s="84"/>
      <c r="F219" s="85"/>
    </row>
    <row r="220" spans="1:6" ht="14.25" x14ac:dyDescent="0.2">
      <c r="A220" s="149" t="s">
        <v>224</v>
      </c>
      <c r="B220" s="120"/>
      <c r="D220" s="141">
        <v>0</v>
      </c>
      <c r="E220" s="84"/>
      <c r="F220" s="85"/>
    </row>
    <row r="221" spans="1:6" ht="14.25" x14ac:dyDescent="0.2">
      <c r="A221" s="149"/>
      <c r="B221" s="120"/>
      <c r="D221" s="141"/>
      <c r="E221" s="84"/>
      <c r="F221" s="85"/>
    </row>
    <row r="222" spans="1:6" ht="14.25" x14ac:dyDescent="0.2">
      <c r="A222" s="123"/>
      <c r="B222" s="120"/>
      <c r="D222" s="141"/>
      <c r="E222" s="84"/>
      <c r="F222" s="85"/>
    </row>
    <row r="223" spans="1:6" ht="15" thickBot="1" x14ac:dyDescent="0.25">
      <c r="A223" s="157" t="s">
        <v>225</v>
      </c>
      <c r="B223" s="158"/>
      <c r="C223" s="159"/>
      <c r="D223" s="160">
        <v>96887507.490186617</v>
      </c>
      <c r="E223" s="84"/>
      <c r="F223" s="85"/>
    </row>
    <row r="224" spans="1:6" ht="15" thickBot="1" x14ac:dyDescent="0.25">
      <c r="A224" s="83"/>
      <c r="B224" s="161"/>
      <c r="C224" s="84"/>
      <c r="D224" s="84"/>
      <c r="E224" s="84"/>
      <c r="F224" s="85"/>
    </row>
    <row r="225" spans="1:6" ht="17.25" thickBot="1" x14ac:dyDescent="0.3">
      <c r="A225" s="621" t="s">
        <v>226</v>
      </c>
      <c r="B225" s="622"/>
      <c r="C225" s="622"/>
      <c r="D225" s="622"/>
      <c r="E225" s="622"/>
      <c r="F225" s="623"/>
    </row>
    <row r="226" spans="1:6" ht="15" thickBot="1" x14ac:dyDescent="0.25">
      <c r="A226" s="626" t="s">
        <v>227</v>
      </c>
      <c r="B226" s="627"/>
      <c r="C226" s="628"/>
      <c r="D226" s="84"/>
      <c r="E226" s="84"/>
      <c r="F226" s="85"/>
    </row>
    <row r="227" spans="1:6" ht="15" x14ac:dyDescent="0.25">
      <c r="A227" s="162" t="s">
        <v>228</v>
      </c>
      <c r="B227" s="163"/>
      <c r="C227" s="164">
        <v>0</v>
      </c>
      <c r="D227" s="165"/>
      <c r="E227" s="165"/>
      <c r="F227" s="166"/>
    </row>
    <row r="228" spans="1:6" ht="14.25" x14ac:dyDescent="0.2">
      <c r="A228" s="167"/>
      <c r="B228" s="163"/>
      <c r="C228" s="163"/>
      <c r="D228" s="165"/>
      <c r="E228" s="165"/>
      <c r="F228" s="166"/>
    </row>
    <row r="229" spans="1:6" ht="14.25" x14ac:dyDescent="0.2">
      <c r="A229" s="123" t="s">
        <v>229</v>
      </c>
      <c r="B229" s="161"/>
      <c r="C229" s="168">
        <v>1350000000</v>
      </c>
      <c r="D229" s="84"/>
      <c r="E229" s="84"/>
      <c r="F229" s="85"/>
    </row>
    <row r="230" spans="1:6" ht="14.25" x14ac:dyDescent="0.2">
      <c r="A230" s="123" t="s">
        <v>230</v>
      </c>
      <c r="B230" s="161"/>
      <c r="C230" s="168">
        <v>0</v>
      </c>
      <c r="D230" s="84"/>
      <c r="E230" s="84"/>
      <c r="F230" s="85"/>
    </row>
    <row r="231" spans="1:6" ht="14.25" x14ac:dyDescent="0.2">
      <c r="A231" s="123" t="s">
        <v>231</v>
      </c>
      <c r="B231" s="161"/>
      <c r="C231" s="168">
        <v>0</v>
      </c>
      <c r="D231" s="84"/>
      <c r="E231" s="84"/>
      <c r="F231" s="85"/>
    </row>
    <row r="232" spans="1:6" ht="14.25" x14ac:dyDescent="0.2">
      <c r="A232" s="123" t="s">
        <v>232</v>
      </c>
      <c r="B232" s="161"/>
      <c r="C232" s="168">
        <v>0</v>
      </c>
      <c r="D232" s="84"/>
      <c r="E232" s="84"/>
      <c r="F232" s="85"/>
    </row>
    <row r="233" spans="1:6" ht="14.25" x14ac:dyDescent="0.2">
      <c r="A233" s="123" t="s">
        <v>233</v>
      </c>
      <c r="B233" s="161"/>
      <c r="C233" s="168">
        <v>0</v>
      </c>
      <c r="D233" s="84"/>
      <c r="E233" s="84"/>
      <c r="F233" s="85"/>
    </row>
    <row r="234" spans="1:6" ht="14.25" x14ac:dyDescent="0.2">
      <c r="A234" s="169" t="s">
        <v>234</v>
      </c>
      <c r="B234" s="161"/>
      <c r="C234" s="170">
        <v>1350000000</v>
      </c>
      <c r="D234" s="84"/>
      <c r="E234" s="84"/>
      <c r="F234" s="85"/>
    </row>
    <row r="235" spans="1:6" ht="15" thickBot="1" x14ac:dyDescent="0.25">
      <c r="A235" s="83"/>
      <c r="B235" s="161"/>
      <c r="C235" s="84"/>
      <c r="D235" s="84"/>
      <c r="E235" s="84"/>
      <c r="F235" s="85"/>
    </row>
    <row r="236" spans="1:6" ht="15" thickBot="1" x14ac:dyDescent="0.25">
      <c r="A236" s="626" t="s">
        <v>235</v>
      </c>
      <c r="B236" s="627"/>
      <c r="C236" s="628"/>
      <c r="D236" s="84"/>
      <c r="E236" s="84"/>
      <c r="F236" s="85"/>
    </row>
    <row r="237" spans="1:6" ht="14.25" x14ac:dyDescent="0.2">
      <c r="A237" s="123" t="s">
        <v>236</v>
      </c>
      <c r="B237" s="161"/>
      <c r="C237" s="171">
        <v>1258896955.3599999</v>
      </c>
      <c r="D237" s="84"/>
      <c r="E237" s="84"/>
      <c r="F237" s="85"/>
    </row>
    <row r="238" spans="1:6" ht="14.25" x14ac:dyDescent="0.2">
      <c r="A238" s="123" t="s">
        <v>237</v>
      </c>
      <c r="B238" s="161"/>
      <c r="C238" s="171">
        <v>91103044.989999995</v>
      </c>
      <c r="D238" s="84"/>
      <c r="E238" s="84"/>
      <c r="F238" s="85"/>
    </row>
    <row r="239" spans="1:6" ht="14.25" x14ac:dyDescent="0.2">
      <c r="A239" s="123" t="s">
        <v>238</v>
      </c>
      <c r="B239" s="161"/>
      <c r="C239" s="172"/>
      <c r="D239" s="84"/>
      <c r="E239" s="84"/>
      <c r="F239" s="85"/>
    </row>
    <row r="240" spans="1:6" ht="14.25" x14ac:dyDescent="0.2">
      <c r="A240" s="123" t="s">
        <v>239</v>
      </c>
      <c r="B240" s="161"/>
      <c r="C240" s="172"/>
      <c r="D240" s="84"/>
      <c r="E240" s="84"/>
      <c r="F240" s="85"/>
    </row>
    <row r="241" spans="1:6" ht="14.25" x14ac:dyDescent="0.2">
      <c r="A241" s="169" t="s">
        <v>240</v>
      </c>
      <c r="B241" s="161"/>
      <c r="C241" s="170">
        <v>1350000000.3499999</v>
      </c>
      <c r="D241" s="84"/>
      <c r="E241" s="84"/>
      <c r="F241" s="85"/>
    </row>
    <row r="242" spans="1:6" ht="14.25" x14ac:dyDescent="0.2">
      <c r="A242" s="83"/>
      <c r="B242" s="161"/>
      <c r="C242" s="84"/>
      <c r="D242" s="84"/>
      <c r="E242" s="84"/>
      <c r="F242" s="85"/>
    </row>
    <row r="243" spans="1:6" ht="15.75" thickBot="1" x14ac:dyDescent="0.3">
      <c r="A243" s="162" t="s">
        <v>241</v>
      </c>
      <c r="B243" s="161"/>
      <c r="C243" s="173">
        <v>0</v>
      </c>
      <c r="D243" s="84"/>
      <c r="E243" s="84"/>
      <c r="F243" s="85"/>
    </row>
    <row r="244" spans="1:6" ht="13.5" thickTop="1" x14ac:dyDescent="0.2">
      <c r="A244" s="558"/>
      <c r="B244" s="559"/>
      <c r="C244" s="559"/>
      <c r="D244" s="559"/>
      <c r="E244" s="559"/>
      <c r="F244" s="560"/>
    </row>
    <row r="245" spans="1:6" ht="15" thickBot="1" x14ac:dyDescent="0.25">
      <c r="A245" s="83"/>
      <c r="B245" s="161"/>
      <c r="C245" s="84"/>
      <c r="D245" s="84"/>
      <c r="E245" s="84"/>
      <c r="F245" s="85"/>
    </row>
    <row r="246" spans="1:6" ht="17.25" thickBot="1" x14ac:dyDescent="0.3">
      <c r="A246" s="552" t="s">
        <v>242</v>
      </c>
      <c r="B246" s="553"/>
      <c r="C246" s="553"/>
      <c r="D246" s="553"/>
      <c r="E246" s="553"/>
      <c r="F246" s="554"/>
    </row>
    <row r="247" spans="1:6" ht="15.75" thickBot="1" x14ac:dyDescent="0.3">
      <c r="A247" s="83"/>
      <c r="B247" s="161"/>
      <c r="C247" s="174" t="s">
        <v>243</v>
      </c>
      <c r="D247" s="175" t="s">
        <v>244</v>
      </c>
      <c r="E247" s="84"/>
      <c r="F247" s="85"/>
    </row>
    <row r="248" spans="1:6" ht="14.25" x14ac:dyDescent="0.2">
      <c r="A248" s="123" t="s">
        <v>245</v>
      </c>
      <c r="B248" s="161"/>
      <c r="C248" s="176">
        <v>21901160.489999983</v>
      </c>
      <c r="D248" s="177">
        <v>6.5793609702469086E-2</v>
      </c>
      <c r="E248" s="178"/>
      <c r="F248" s="85"/>
    </row>
    <row r="249" spans="1:6" ht="14.25" x14ac:dyDescent="0.2">
      <c r="A249" s="123" t="s">
        <v>246</v>
      </c>
      <c r="B249" s="161"/>
      <c r="C249" s="535">
        <v>787721.44647013699</v>
      </c>
      <c r="D249" s="177">
        <v>2.3664059914534981E-3</v>
      </c>
      <c r="E249" s="178"/>
      <c r="F249" s="85"/>
    </row>
    <row r="250" spans="1:6" ht="14.25" x14ac:dyDescent="0.2">
      <c r="A250" s="123" t="s">
        <v>247</v>
      </c>
      <c r="B250" s="161"/>
      <c r="C250" s="536">
        <v>834692.62</v>
      </c>
      <c r="D250" s="177">
        <v>2.5075128090534977E-3</v>
      </c>
      <c r="E250" s="178"/>
      <c r="F250" s="85"/>
    </row>
    <row r="251" spans="1:6" ht="14.25" x14ac:dyDescent="0.2">
      <c r="A251" s="123" t="s">
        <v>248</v>
      </c>
      <c r="B251" s="161"/>
      <c r="C251" s="535">
        <v>-1741.0824563948408</v>
      </c>
      <c r="D251" s="177">
        <v>-5.2304123175647487E-6</v>
      </c>
      <c r="E251" s="178"/>
      <c r="F251" s="85"/>
    </row>
    <row r="252" spans="1:6" ht="15" thickBot="1" x14ac:dyDescent="0.25">
      <c r="A252" s="179" t="s">
        <v>249</v>
      </c>
      <c r="B252" s="180"/>
      <c r="C252" s="537">
        <v>23521833.474013727</v>
      </c>
      <c r="D252" s="182">
        <v>6.9694321404485116E-2</v>
      </c>
      <c r="E252" s="178"/>
      <c r="F252" s="85"/>
    </row>
    <row r="253" spans="1:6" ht="15" thickTop="1" x14ac:dyDescent="0.2">
      <c r="A253" s="183"/>
      <c r="B253" s="161"/>
      <c r="C253" s="184"/>
      <c r="D253" s="184"/>
      <c r="E253" s="178"/>
      <c r="F253" s="85"/>
    </row>
    <row r="254" spans="1:6" ht="14.25" x14ac:dyDescent="0.2">
      <c r="A254" s="123" t="s">
        <v>250</v>
      </c>
      <c r="B254" s="161"/>
      <c r="C254" s="176">
        <v>-931815.85404363996</v>
      </c>
      <c r="D254" s="177">
        <v>-2.7992821952751322E-3</v>
      </c>
      <c r="E254" s="178"/>
      <c r="F254" s="85"/>
    </row>
    <row r="255" spans="1:6" ht="14.25" x14ac:dyDescent="0.2">
      <c r="A255" s="123" t="s">
        <v>251</v>
      </c>
      <c r="B255" s="161"/>
      <c r="C255" s="176">
        <v>-89411.239726027386</v>
      </c>
      <c r="D255" s="177">
        <v>-2.6860166666666663E-4</v>
      </c>
      <c r="E255" s="178"/>
      <c r="F255" s="85"/>
    </row>
    <row r="256" spans="1:6" ht="14.25" x14ac:dyDescent="0.2">
      <c r="A256" s="123" t="s">
        <v>252</v>
      </c>
      <c r="B256" s="161"/>
      <c r="C256" s="176">
        <v>-17977835.342465755</v>
      </c>
      <c r="D256" s="177">
        <v>-5.4007488888888885E-2</v>
      </c>
      <c r="E256" s="178"/>
      <c r="F256" s="85"/>
    </row>
    <row r="257" spans="1:6" ht="14.25" x14ac:dyDescent="0.2">
      <c r="A257" s="123" t="s">
        <v>253</v>
      </c>
      <c r="B257" s="161"/>
      <c r="C257" s="176">
        <v>-504863.01000000007</v>
      </c>
      <c r="D257" s="177">
        <v>-1.5166666555555559E-3</v>
      </c>
      <c r="E257" s="178"/>
      <c r="F257" s="85"/>
    </row>
    <row r="258" spans="1:6" ht="14.25" x14ac:dyDescent="0.2">
      <c r="A258" s="123" t="s">
        <v>254</v>
      </c>
      <c r="B258" s="161"/>
      <c r="C258" s="176">
        <v>0</v>
      </c>
      <c r="D258" s="177">
        <v>0</v>
      </c>
      <c r="E258" s="178"/>
      <c r="F258" s="85"/>
    </row>
    <row r="259" spans="1:6" ht="15" thickBot="1" x14ac:dyDescent="0.25">
      <c r="A259" s="179" t="s">
        <v>255</v>
      </c>
      <c r="B259" s="161"/>
      <c r="C259" s="181">
        <v>-19503925.446235422</v>
      </c>
      <c r="D259" s="182">
        <v>-5.8592039406386243E-2</v>
      </c>
      <c r="E259" s="178"/>
      <c r="F259" s="85"/>
    </row>
    <row r="260" spans="1:6" ht="15" thickTop="1" x14ac:dyDescent="0.2">
      <c r="A260" s="183"/>
      <c r="B260" s="161"/>
      <c r="C260" s="184"/>
      <c r="D260" s="184"/>
      <c r="E260" s="178"/>
      <c r="F260" s="85"/>
    </row>
    <row r="261" spans="1:6" ht="14.25" x14ac:dyDescent="0.2">
      <c r="A261" s="148" t="s">
        <v>256</v>
      </c>
      <c r="B261" s="161"/>
      <c r="C261" s="185">
        <v>4017908.0277783051</v>
      </c>
      <c r="D261" s="177">
        <v>1.2070258684272275E-2</v>
      </c>
      <c r="E261" s="186"/>
      <c r="F261" s="85"/>
    </row>
    <row r="262" spans="1:6" ht="14.25" x14ac:dyDescent="0.2">
      <c r="A262" s="183"/>
      <c r="B262" s="161"/>
      <c r="C262" s="184"/>
      <c r="D262" s="184"/>
      <c r="E262" s="178"/>
      <c r="F262" s="85"/>
    </row>
    <row r="263" spans="1:6" ht="14.25" x14ac:dyDescent="0.2">
      <c r="A263" s="123" t="s">
        <v>257</v>
      </c>
      <c r="B263" s="161"/>
      <c r="C263" s="176">
        <v>-395008.43777830515</v>
      </c>
      <c r="D263" s="177">
        <v>-1.1866508624615751E-3</v>
      </c>
      <c r="E263" s="178"/>
      <c r="F263" s="85"/>
    </row>
    <row r="264" spans="1:6" ht="14.25" x14ac:dyDescent="0.2">
      <c r="A264" s="187" t="s">
        <v>258</v>
      </c>
      <c r="B264" s="188"/>
      <c r="C264" s="189">
        <v>0</v>
      </c>
      <c r="D264" s="177">
        <v>0</v>
      </c>
      <c r="E264" s="178"/>
      <c r="F264" s="85"/>
    </row>
    <row r="265" spans="1:6" ht="14.25" x14ac:dyDescent="0.2">
      <c r="A265" s="123" t="s">
        <v>259</v>
      </c>
      <c r="B265" s="161"/>
      <c r="C265" s="176">
        <v>0</v>
      </c>
      <c r="D265" s="177">
        <v>0</v>
      </c>
      <c r="E265" s="190"/>
      <c r="F265" s="85"/>
    </row>
    <row r="266" spans="1:6" ht="15.75" thickBot="1" x14ac:dyDescent="0.3">
      <c r="A266" s="148" t="s">
        <v>260</v>
      </c>
      <c r="B266" s="191"/>
      <c r="C266" s="192">
        <v>3622899.59</v>
      </c>
      <c r="D266" s="182">
        <v>1.0883607821810699E-2</v>
      </c>
      <c r="E266" s="178"/>
      <c r="F266" s="85"/>
    </row>
    <row r="267" spans="1:6" ht="15.75" thickTop="1" thickBot="1" x14ac:dyDescent="0.25">
      <c r="A267" s="183"/>
      <c r="B267" s="161"/>
      <c r="C267" s="193"/>
      <c r="D267" s="84"/>
      <c r="E267" s="84"/>
      <c r="F267" s="85"/>
    </row>
    <row r="268" spans="1:6" ht="17.25" thickBot="1" x14ac:dyDescent="0.3">
      <c r="A268" s="552" t="s">
        <v>261</v>
      </c>
      <c r="B268" s="553"/>
      <c r="C268" s="553"/>
      <c r="D268" s="553"/>
      <c r="E268" s="553"/>
      <c r="F268" s="554"/>
    </row>
    <row r="269" spans="1:6" ht="15.75" thickBot="1" x14ac:dyDescent="0.3">
      <c r="A269" s="194" t="s">
        <v>262</v>
      </c>
      <c r="B269" s="194" t="s">
        <v>263</v>
      </c>
      <c r="C269" s="194" t="s">
        <v>264</v>
      </c>
      <c r="D269" s="194" t="s">
        <v>265</v>
      </c>
      <c r="E269" s="194" t="s">
        <v>266</v>
      </c>
      <c r="F269" s="85"/>
    </row>
    <row r="270" spans="1:6" ht="15" customHeight="1" thickBot="1" x14ac:dyDescent="0.25">
      <c r="A270" s="195" t="s">
        <v>267</v>
      </c>
      <c r="B270" s="612" t="s">
        <v>268</v>
      </c>
      <c r="C270" s="613"/>
      <c r="D270" s="613"/>
      <c r="E270" s="614"/>
      <c r="F270" s="85"/>
    </row>
    <row r="271" spans="1:6" ht="15" thickBot="1" x14ac:dyDescent="0.25">
      <c r="A271" s="183"/>
      <c r="B271" s="161"/>
      <c r="C271" s="193"/>
      <c r="D271" s="84"/>
      <c r="E271" s="84"/>
      <c r="F271" s="85"/>
    </row>
    <row r="272" spans="1:6" s="198" customFormat="1" ht="16.5" customHeight="1" thickBot="1" x14ac:dyDescent="0.3">
      <c r="A272" s="196" t="s">
        <v>269</v>
      </c>
      <c r="B272" s="615" t="s">
        <v>270</v>
      </c>
      <c r="C272" s="615"/>
      <c r="D272" s="615"/>
      <c r="E272" s="616"/>
      <c r="F272" s="197"/>
    </row>
    <row r="273" spans="1:6" s="198" customFormat="1" ht="16.5" customHeight="1" x14ac:dyDescent="0.2">
      <c r="A273" s="199"/>
      <c r="B273" s="617"/>
      <c r="C273" s="617"/>
      <c r="D273" s="617"/>
      <c r="E273" s="618"/>
      <c r="F273" s="197"/>
    </row>
    <row r="274" spans="1:6" s="198" customFormat="1" ht="1.1499999999999999" customHeight="1" x14ac:dyDescent="0.2">
      <c r="A274" s="199"/>
      <c r="B274" s="617"/>
      <c r="C274" s="617"/>
      <c r="D274" s="617"/>
      <c r="E274" s="618"/>
      <c r="F274" s="197"/>
    </row>
    <row r="275" spans="1:6" s="198" customFormat="1" ht="8.4499999999999993" customHeight="1" x14ac:dyDescent="0.2">
      <c r="A275" s="199"/>
      <c r="B275" s="619"/>
      <c r="C275" s="619"/>
      <c r="D275" s="619"/>
      <c r="E275" s="620"/>
      <c r="F275" s="197"/>
    </row>
    <row r="276" spans="1:6" s="198" customFormat="1" ht="10.9" customHeight="1" thickBot="1" x14ac:dyDescent="0.25">
      <c r="A276" s="199"/>
      <c r="B276" s="200"/>
      <c r="C276" s="200"/>
      <c r="D276" s="200"/>
      <c r="E276" s="200"/>
      <c r="F276" s="197"/>
    </row>
    <row r="277" spans="1:6" ht="17.25" thickBot="1" x14ac:dyDescent="0.3">
      <c r="A277" s="621" t="s">
        <v>271</v>
      </c>
      <c r="B277" s="622"/>
      <c r="C277" s="622"/>
      <c r="D277" s="622"/>
      <c r="E277" s="622"/>
      <c r="F277" s="623"/>
    </row>
    <row r="278" spans="1:6" ht="15.75" thickBot="1" x14ac:dyDescent="0.3">
      <c r="A278" s="624" t="s">
        <v>272</v>
      </c>
      <c r="B278" s="625"/>
      <c r="C278" s="194" t="s">
        <v>273</v>
      </c>
      <c r="D278" s="194" t="s">
        <v>274</v>
      </c>
      <c r="E278" s="194" t="s">
        <v>275</v>
      </c>
      <c r="F278" s="41"/>
    </row>
    <row r="279" spans="1:6" ht="14.25" x14ac:dyDescent="0.2">
      <c r="A279" s="602" t="s">
        <v>276</v>
      </c>
      <c r="B279" s="603"/>
      <c r="C279" s="201">
        <v>3717</v>
      </c>
      <c r="D279" s="202">
        <v>3691</v>
      </c>
      <c r="E279" s="202" t="s">
        <v>277</v>
      </c>
      <c r="F279" s="41"/>
    </row>
    <row r="280" spans="1:6" ht="14.25" x14ac:dyDescent="0.2">
      <c r="A280" s="604" t="s">
        <v>278</v>
      </c>
      <c r="B280" s="605"/>
      <c r="C280" s="203">
        <v>1336989317.9000001</v>
      </c>
      <c r="D280" s="204">
        <v>1349273979.3800011</v>
      </c>
      <c r="E280" s="205" t="s">
        <v>277</v>
      </c>
      <c r="F280" s="41"/>
    </row>
    <row r="281" spans="1:6" ht="14.25" x14ac:dyDescent="0.2">
      <c r="A281" s="604" t="s">
        <v>279</v>
      </c>
      <c r="B281" s="605"/>
      <c r="C281" s="206">
        <v>1984965.51</v>
      </c>
      <c r="D281" s="207">
        <v>1927498.41</v>
      </c>
      <c r="E281" s="205" t="s">
        <v>277</v>
      </c>
      <c r="F281" s="41"/>
    </row>
    <row r="282" spans="1:6" ht="14.25" x14ac:dyDescent="0.2">
      <c r="A282" s="604" t="s">
        <v>280</v>
      </c>
      <c r="B282" s="605"/>
      <c r="C282" s="206">
        <v>359695.8078827011</v>
      </c>
      <c r="D282" s="207">
        <v>364028.29040910397</v>
      </c>
      <c r="E282" s="205" t="s">
        <v>277</v>
      </c>
      <c r="F282" s="41"/>
    </row>
    <row r="283" spans="1:6" ht="14.25" x14ac:dyDescent="0.2">
      <c r="A283" s="604" t="s">
        <v>281</v>
      </c>
      <c r="B283" s="605"/>
      <c r="C283" s="208">
        <v>0.4789801361359271</v>
      </c>
      <c r="D283" s="208">
        <v>0.52721775842294716</v>
      </c>
      <c r="E283" s="209">
        <v>0.52</v>
      </c>
      <c r="F283" s="41"/>
    </row>
    <row r="284" spans="1:6" ht="14.25" x14ac:dyDescent="0.2">
      <c r="A284" s="604" t="s">
        <v>282</v>
      </c>
      <c r="B284" s="605"/>
      <c r="C284" s="210">
        <v>0.47534199999999999</v>
      </c>
      <c r="D284" s="208">
        <v>0.50216464446723785</v>
      </c>
      <c r="E284" s="205" t="s">
        <v>277</v>
      </c>
      <c r="F284" s="41"/>
    </row>
    <row r="285" spans="1:6" ht="14.25" x14ac:dyDescent="0.2">
      <c r="A285" s="604" t="s">
        <v>283</v>
      </c>
      <c r="B285" s="605"/>
      <c r="C285" s="208">
        <v>0.15881200000000001</v>
      </c>
      <c r="D285" s="208">
        <v>0.15813646175107932</v>
      </c>
      <c r="E285" s="211">
        <v>0.17499999999999999</v>
      </c>
      <c r="F285" s="41"/>
    </row>
    <row r="286" spans="1:6" ht="14.25" x14ac:dyDescent="0.2">
      <c r="A286" s="606" t="s">
        <v>284</v>
      </c>
      <c r="B286" s="607"/>
      <c r="C286" s="208">
        <v>0.12809999999999999</v>
      </c>
      <c r="D286" s="208">
        <v>0.11815385766444217</v>
      </c>
      <c r="E286" s="211">
        <v>0.13</v>
      </c>
      <c r="F286" s="41"/>
    </row>
    <row r="287" spans="1:6" ht="14.25" x14ac:dyDescent="0.2">
      <c r="A287" s="606" t="s">
        <v>285</v>
      </c>
      <c r="B287" s="607"/>
      <c r="C287" s="210">
        <v>0.12104454324601002</v>
      </c>
      <c r="D287" s="208">
        <v>0.11557650542676096</v>
      </c>
      <c r="E287" s="211">
        <v>0.13</v>
      </c>
      <c r="F287" s="41"/>
    </row>
    <row r="288" spans="1:6" ht="14.25" x14ac:dyDescent="0.2">
      <c r="A288" s="606" t="s">
        <v>286</v>
      </c>
      <c r="B288" s="607"/>
      <c r="C288" s="210">
        <v>9.0700000000000003E-2</v>
      </c>
      <c r="D288" s="212">
        <v>8.9513413884627219E-2</v>
      </c>
      <c r="E288" s="211">
        <v>0.13</v>
      </c>
      <c r="F288" s="41"/>
    </row>
    <row r="289" spans="1:6" ht="15" thickBot="1" x14ac:dyDescent="0.25">
      <c r="A289" s="608" t="s">
        <v>287</v>
      </c>
      <c r="B289" s="609"/>
      <c r="C289" s="210">
        <v>2.7962000000000001E-2</v>
      </c>
      <c r="D289" s="213">
        <v>2.51829043619619E-2</v>
      </c>
      <c r="E289" s="214">
        <v>2.4E-2</v>
      </c>
      <c r="F289" s="41"/>
    </row>
    <row r="290" spans="1:6" ht="15" thickBot="1" x14ac:dyDescent="0.25">
      <c r="A290" s="610"/>
      <c r="B290" s="611"/>
      <c r="C290" s="611"/>
      <c r="D290" s="40"/>
      <c r="E290" s="215"/>
      <c r="F290" s="41"/>
    </row>
    <row r="291" spans="1:6" ht="15.75" thickBot="1" x14ac:dyDescent="0.3">
      <c r="A291" s="586" t="s">
        <v>288</v>
      </c>
      <c r="B291" s="598"/>
      <c r="C291" s="587"/>
      <c r="D291" s="40"/>
      <c r="E291" s="215"/>
      <c r="F291" s="41"/>
    </row>
    <row r="292" spans="1:6" ht="14.25" x14ac:dyDescent="0.2">
      <c r="A292" s="602" t="s">
        <v>289</v>
      </c>
      <c r="B292" s="603"/>
      <c r="C292" s="216">
        <v>3724</v>
      </c>
      <c r="D292" s="40"/>
      <c r="E292" s="215"/>
      <c r="F292" s="41"/>
    </row>
    <row r="293" spans="1:6" ht="14.25" x14ac:dyDescent="0.2">
      <c r="A293" s="604" t="s">
        <v>290</v>
      </c>
      <c r="B293" s="605"/>
      <c r="C293" s="217">
        <v>-112</v>
      </c>
      <c r="D293" s="215"/>
      <c r="E293" s="215"/>
      <c r="F293" s="41"/>
    </row>
    <row r="294" spans="1:6" ht="14.25" x14ac:dyDescent="0.2">
      <c r="A294" s="604" t="s">
        <v>291</v>
      </c>
      <c r="B294" s="605"/>
      <c r="C294" s="217">
        <v>105</v>
      </c>
      <c r="D294" s="40"/>
      <c r="E294" s="218"/>
      <c r="F294" s="41"/>
    </row>
    <row r="295" spans="1:6" ht="14.25" x14ac:dyDescent="0.2">
      <c r="A295" s="604" t="s">
        <v>292</v>
      </c>
      <c r="B295" s="605"/>
      <c r="C295" s="217">
        <v>-36</v>
      </c>
      <c r="D295" s="40"/>
      <c r="E295" s="218"/>
      <c r="F295" s="41"/>
    </row>
    <row r="296" spans="1:6" ht="14.25" x14ac:dyDescent="0.2">
      <c r="A296" s="604" t="s">
        <v>293</v>
      </c>
      <c r="B296" s="605"/>
      <c r="C296" s="217">
        <v>0</v>
      </c>
      <c r="D296" s="40"/>
      <c r="E296" s="218"/>
      <c r="F296" s="41"/>
    </row>
    <row r="297" spans="1:6" ht="14.25" x14ac:dyDescent="0.2">
      <c r="A297" s="604" t="s">
        <v>248</v>
      </c>
      <c r="B297" s="605"/>
      <c r="C297" s="219">
        <v>0</v>
      </c>
      <c r="D297" s="40"/>
      <c r="E297" s="215"/>
      <c r="F297" s="41"/>
    </row>
    <row r="298" spans="1:6" ht="15" thickBot="1" x14ac:dyDescent="0.25">
      <c r="A298" s="594" t="s">
        <v>294</v>
      </c>
      <c r="B298" s="595"/>
      <c r="C298" s="220">
        <v>3717</v>
      </c>
      <c r="D298" s="221"/>
      <c r="E298" s="215"/>
      <c r="F298" s="41"/>
    </row>
    <row r="299" spans="1:6" ht="15" thickBot="1" x14ac:dyDescent="0.25">
      <c r="A299" s="596"/>
      <c r="B299" s="597"/>
      <c r="C299" s="597"/>
      <c r="D299" s="222"/>
      <c r="E299" s="215"/>
      <c r="F299" s="223"/>
    </row>
    <row r="300" spans="1:6" ht="15.75" thickBot="1" x14ac:dyDescent="0.3">
      <c r="A300" s="586" t="s">
        <v>295</v>
      </c>
      <c r="B300" s="598"/>
      <c r="C300" s="587"/>
      <c r="D300" s="40"/>
      <c r="E300" s="215"/>
      <c r="F300" s="41"/>
    </row>
    <row r="301" spans="1:6" ht="14.25" x14ac:dyDescent="0.2">
      <c r="A301" s="224" t="s">
        <v>296</v>
      </c>
      <c r="B301" s="225"/>
      <c r="C301" s="544">
        <v>1345242265.6100001</v>
      </c>
      <c r="D301" s="538"/>
      <c r="E301" s="215"/>
      <c r="F301" s="41"/>
    </row>
    <row r="302" spans="1:6" ht="14.25" x14ac:dyDescent="0.2">
      <c r="A302" s="226" t="s">
        <v>297</v>
      </c>
      <c r="B302" s="227"/>
      <c r="C302" s="545">
        <v>-53620587.279999986</v>
      </c>
      <c r="D302" s="539"/>
      <c r="E302" s="215"/>
      <c r="F302" s="41"/>
    </row>
    <row r="303" spans="1:6" ht="14.25" x14ac:dyDescent="0.2">
      <c r="A303" s="226" t="s">
        <v>138</v>
      </c>
      <c r="B303" s="227"/>
      <c r="C303" s="545">
        <v>-54230875.020000003</v>
      </c>
      <c r="D303" s="540"/>
      <c r="E303" s="215"/>
      <c r="F303" s="41"/>
    </row>
    <row r="304" spans="1:6" ht="14.25" x14ac:dyDescent="0.2">
      <c r="A304" s="226" t="s">
        <v>292</v>
      </c>
      <c r="B304" s="227"/>
      <c r="C304" s="545">
        <v>-395008.43777830515</v>
      </c>
      <c r="D304" s="540"/>
      <c r="E304" s="215"/>
      <c r="F304" s="41"/>
    </row>
    <row r="305" spans="1:6" ht="14.25" hidden="1" customHeight="1" x14ac:dyDescent="0.2">
      <c r="A305" s="226" t="s">
        <v>298</v>
      </c>
      <c r="B305" s="227"/>
      <c r="C305" s="545"/>
      <c r="D305" s="540"/>
      <c r="E305" s="215"/>
      <c r="F305" s="41"/>
    </row>
    <row r="306" spans="1:6" ht="14.25" x14ac:dyDescent="0.2">
      <c r="A306" s="226" t="s">
        <v>299</v>
      </c>
      <c r="B306" s="227"/>
      <c r="C306" s="545">
        <v>0</v>
      </c>
      <c r="D306" s="540"/>
      <c r="E306" s="215"/>
      <c r="F306" s="41"/>
    </row>
    <row r="307" spans="1:6" ht="14.25" hidden="1" customHeight="1" x14ac:dyDescent="0.2">
      <c r="A307" s="228" t="s">
        <v>300</v>
      </c>
      <c r="B307" s="229"/>
      <c r="C307" s="545"/>
      <c r="D307" s="540"/>
      <c r="E307" s="215"/>
      <c r="F307" s="41"/>
    </row>
    <row r="308" spans="1:6" ht="14.25" x14ac:dyDescent="0.2">
      <c r="A308" s="230" t="s">
        <v>301</v>
      </c>
      <c r="B308" s="231"/>
      <c r="C308" s="545">
        <v>18313150.180000003</v>
      </c>
      <c r="D308" s="540"/>
      <c r="E308" s="215"/>
      <c r="F308" s="41"/>
    </row>
    <row r="309" spans="1:6" ht="14.25" x14ac:dyDescent="0.2">
      <c r="A309" s="230" t="s">
        <v>302</v>
      </c>
      <c r="B309" s="231"/>
      <c r="C309" s="546">
        <v>369039.6</v>
      </c>
      <c r="D309" s="540"/>
      <c r="E309" s="215"/>
      <c r="F309" s="41"/>
    </row>
    <row r="310" spans="1:6" ht="14.25" x14ac:dyDescent="0.2">
      <c r="A310" s="226" t="s">
        <v>303</v>
      </c>
      <c r="B310" s="227"/>
      <c r="C310" s="547">
        <v>1255677984.6522219</v>
      </c>
      <c r="D310" s="541"/>
      <c r="E310" s="215"/>
      <c r="F310" s="41"/>
    </row>
    <row r="311" spans="1:6" ht="14.25" x14ac:dyDescent="0.2">
      <c r="A311" s="230" t="s">
        <v>304</v>
      </c>
      <c r="B311" s="232"/>
      <c r="C311" s="545">
        <v>59410172.75999999</v>
      </c>
      <c r="D311" s="540"/>
      <c r="E311" s="215"/>
      <c r="F311" s="41"/>
    </row>
    <row r="312" spans="1:6" ht="14.25" x14ac:dyDescent="0.2">
      <c r="A312" s="233" t="s">
        <v>305</v>
      </c>
      <c r="B312" s="234"/>
      <c r="C312" s="545">
        <v>21901160.489999983</v>
      </c>
      <c r="D312" s="540"/>
      <c r="E312" s="215"/>
      <c r="F312" s="41"/>
    </row>
    <row r="313" spans="1:6" ht="14.25" hidden="1" customHeight="1" x14ac:dyDescent="0.2">
      <c r="A313" s="226"/>
      <c r="B313" s="227"/>
      <c r="C313" s="548"/>
      <c r="D313" s="542"/>
      <c r="E313" s="215"/>
      <c r="F313" s="41"/>
    </row>
    <row r="314" spans="1:6" ht="15" thickBot="1" x14ac:dyDescent="0.25">
      <c r="A314" s="235" t="s">
        <v>294</v>
      </c>
      <c r="B314" s="236"/>
      <c r="C314" s="549">
        <v>1336989317.9000001</v>
      </c>
      <c r="D314" s="543"/>
      <c r="E314" s="215"/>
      <c r="F314" s="41"/>
    </row>
    <row r="315" spans="1:6" ht="15" thickBot="1" x14ac:dyDescent="0.25">
      <c r="A315" s="237"/>
      <c r="B315" s="238"/>
      <c r="C315" s="238"/>
      <c r="D315" s="238"/>
      <c r="E315" s="239"/>
      <c r="F315" s="240"/>
    </row>
    <row r="316" spans="1:6" ht="15.75" thickBot="1" x14ac:dyDescent="0.3">
      <c r="A316" s="599" t="s">
        <v>306</v>
      </c>
      <c r="B316" s="600"/>
      <c r="C316" s="601"/>
      <c r="D316" s="238"/>
      <c r="E316" s="239"/>
      <c r="F316" s="240"/>
    </row>
    <row r="317" spans="1:6" ht="14.25" x14ac:dyDescent="0.2">
      <c r="A317" s="230" t="s">
        <v>307</v>
      </c>
      <c r="B317" s="232"/>
      <c r="C317" s="241">
        <v>1336989317.9000001</v>
      </c>
      <c r="D317" s="238"/>
      <c r="E317" s="239"/>
      <c r="F317" s="240"/>
    </row>
    <row r="318" spans="1:6" ht="14.25" x14ac:dyDescent="0.2">
      <c r="A318" s="233" t="s">
        <v>308</v>
      </c>
      <c r="B318" s="234"/>
      <c r="C318" s="242">
        <v>0</v>
      </c>
      <c r="D318" s="238"/>
      <c r="E318" s="239"/>
      <c r="F318" s="240"/>
    </row>
    <row r="319" spans="1:6" ht="15" thickBot="1" x14ac:dyDescent="0.25">
      <c r="A319" s="230" t="s">
        <v>309</v>
      </c>
      <c r="B319" s="232"/>
      <c r="C319" s="242">
        <v>13010682.452002972</v>
      </c>
      <c r="D319" s="238"/>
      <c r="E319" s="239"/>
      <c r="F319" s="240"/>
    </row>
    <row r="320" spans="1:6" ht="14.25" x14ac:dyDescent="0.2">
      <c r="A320" s="243" t="s">
        <v>310</v>
      </c>
      <c r="B320" s="244"/>
      <c r="C320" s="241">
        <v>1350000000.3520031</v>
      </c>
      <c r="D320" s="245"/>
      <c r="E320" s="239"/>
      <c r="F320" s="240"/>
    </row>
    <row r="321" spans="1:6" ht="15" thickBot="1" x14ac:dyDescent="0.25">
      <c r="A321" s="237"/>
      <c r="B321" s="238"/>
      <c r="C321" s="238"/>
      <c r="D321" s="238"/>
      <c r="E321" s="239"/>
      <c r="F321" s="240"/>
    </row>
    <row r="322" spans="1:6" s="198" customFormat="1" ht="18" customHeight="1" thickBot="1" x14ac:dyDescent="0.3">
      <c r="A322" s="599" t="s">
        <v>311</v>
      </c>
      <c r="B322" s="600"/>
      <c r="C322" s="601"/>
      <c r="D322" s="246"/>
      <c r="E322" s="247"/>
      <c r="F322" s="248"/>
    </row>
    <row r="323" spans="1:6" s="198" customFormat="1" ht="18" customHeight="1" x14ac:dyDescent="0.2">
      <c r="A323" s="249"/>
      <c r="B323" s="246"/>
      <c r="C323" s="246"/>
      <c r="D323" s="246"/>
      <c r="E323" s="247"/>
      <c r="F323" s="248"/>
    </row>
    <row r="324" spans="1:6" s="198" customFormat="1" ht="18" customHeight="1" x14ac:dyDescent="0.2">
      <c r="A324" s="249"/>
      <c r="B324" s="246"/>
      <c r="C324" s="246"/>
      <c r="D324" s="246"/>
      <c r="E324" s="247"/>
      <c r="F324" s="248"/>
    </row>
    <row r="325" spans="1:6" s="198" customFormat="1" ht="18" customHeight="1" x14ac:dyDescent="0.2">
      <c r="A325" s="249"/>
      <c r="B325" s="246"/>
      <c r="C325" s="246"/>
      <c r="D325" s="246"/>
      <c r="E325" s="247"/>
      <c r="F325" s="248"/>
    </row>
    <row r="326" spans="1:6" s="198" customFormat="1" ht="18" customHeight="1" x14ac:dyDescent="0.2">
      <c r="A326" s="249"/>
      <c r="B326" s="246"/>
      <c r="C326" s="246"/>
      <c r="D326" s="246"/>
      <c r="E326" s="247"/>
      <c r="F326" s="248"/>
    </row>
    <row r="327" spans="1:6" s="198" customFormat="1" ht="18" customHeight="1" x14ac:dyDescent="0.2">
      <c r="A327" s="249"/>
      <c r="B327" s="246"/>
      <c r="C327" s="246"/>
      <c r="D327" s="246"/>
      <c r="E327" s="247"/>
      <c r="F327" s="248"/>
    </row>
    <row r="328" spans="1:6" s="198" customFormat="1" ht="18" customHeight="1" x14ac:dyDescent="0.2">
      <c r="A328" s="249"/>
      <c r="B328" s="246"/>
      <c r="C328" s="246"/>
      <c r="D328" s="246"/>
      <c r="E328" s="247"/>
      <c r="F328" s="248"/>
    </row>
    <row r="329" spans="1:6" s="198" customFormat="1" ht="18" customHeight="1" x14ac:dyDescent="0.2">
      <c r="A329" s="249"/>
      <c r="B329" s="246"/>
      <c r="C329" s="246"/>
      <c r="D329" s="246"/>
      <c r="E329" s="247"/>
      <c r="F329" s="248"/>
    </row>
    <row r="330" spans="1:6" s="198" customFormat="1" ht="18" customHeight="1" x14ac:dyDescent="0.2">
      <c r="A330" s="249"/>
      <c r="B330" s="246"/>
      <c r="C330" s="246"/>
      <c r="D330" s="246"/>
      <c r="E330" s="247"/>
      <c r="F330" s="248"/>
    </row>
    <row r="331" spans="1:6" s="198" customFormat="1" ht="18" customHeight="1" x14ac:dyDescent="0.2">
      <c r="A331" s="249"/>
      <c r="B331" s="246"/>
      <c r="C331" s="246"/>
      <c r="D331" s="246"/>
      <c r="E331" s="247"/>
      <c r="F331" s="248"/>
    </row>
    <row r="332" spans="1:6" s="198" customFormat="1" ht="18" customHeight="1" x14ac:dyDescent="0.2">
      <c r="A332" s="249"/>
      <c r="B332" s="246"/>
      <c r="C332" s="246"/>
      <c r="D332" s="246"/>
      <c r="E332" s="247"/>
      <c r="F332" s="248"/>
    </row>
    <row r="333" spans="1:6" s="198" customFormat="1" ht="18" customHeight="1" x14ac:dyDescent="0.2">
      <c r="A333" s="249"/>
      <c r="B333" s="246"/>
      <c r="C333" s="246"/>
      <c r="D333" s="246"/>
      <c r="E333" s="247"/>
      <c r="F333" s="248"/>
    </row>
    <row r="334" spans="1:6" s="198" customFormat="1" ht="18" customHeight="1" x14ac:dyDescent="0.2">
      <c r="A334" s="249"/>
      <c r="B334" s="246"/>
      <c r="C334" s="246"/>
      <c r="D334" s="246"/>
      <c r="E334" s="247"/>
      <c r="F334" s="248"/>
    </row>
    <row r="335" spans="1:6" s="198" customFormat="1" ht="18" customHeight="1" thickBot="1" x14ac:dyDescent="0.25">
      <c r="A335" s="249"/>
      <c r="B335" s="246"/>
      <c r="C335" s="246"/>
      <c r="D335" s="246"/>
      <c r="E335" s="247"/>
      <c r="F335" s="248"/>
    </row>
    <row r="336" spans="1:6" ht="17.25" thickBot="1" x14ac:dyDescent="0.3">
      <c r="A336" s="552" t="s">
        <v>312</v>
      </c>
      <c r="B336" s="553"/>
      <c r="C336" s="553"/>
      <c r="D336" s="553"/>
      <c r="E336" s="553"/>
      <c r="F336" s="554"/>
    </row>
    <row r="337" spans="1:6" ht="15.75" thickBot="1" x14ac:dyDescent="0.3">
      <c r="A337" s="250" t="s">
        <v>313</v>
      </c>
      <c r="B337" s="586" t="s">
        <v>314</v>
      </c>
      <c r="C337" s="587"/>
      <c r="D337" s="251" t="s">
        <v>315</v>
      </c>
      <c r="E337" s="252" t="s">
        <v>316</v>
      </c>
      <c r="F337" s="251" t="s">
        <v>317</v>
      </c>
    </row>
    <row r="338" spans="1:6" ht="13.5" customHeight="1" thickBot="1" x14ac:dyDescent="0.25">
      <c r="A338" s="253" t="s">
        <v>318</v>
      </c>
      <c r="B338" s="588" t="s">
        <v>319</v>
      </c>
      <c r="C338" s="589"/>
      <c r="D338" s="254">
        <v>1.4999999999999999E-2</v>
      </c>
      <c r="E338" s="255">
        <v>1.3742276125925929E-2</v>
      </c>
      <c r="F338" s="256" t="s">
        <v>320</v>
      </c>
    </row>
    <row r="339" spans="1:6" ht="13.5" customHeight="1" thickBot="1" x14ac:dyDescent="0.25">
      <c r="A339" s="257" t="s">
        <v>321</v>
      </c>
      <c r="B339" s="590" t="s">
        <v>322</v>
      </c>
      <c r="C339" s="591"/>
      <c r="D339" s="258">
        <v>2.5000000000000001E-2</v>
      </c>
      <c r="E339" s="259">
        <v>1.3742276125925929E-2</v>
      </c>
      <c r="F339" s="260" t="s">
        <v>320</v>
      </c>
    </row>
    <row r="340" spans="1:6" ht="13.5" customHeight="1" thickBot="1" x14ac:dyDescent="0.25">
      <c r="A340" s="261" t="s">
        <v>323</v>
      </c>
      <c r="B340" s="592" t="s">
        <v>324</v>
      </c>
      <c r="C340" s="593"/>
      <c r="D340" s="262">
        <v>2E-3</v>
      </c>
      <c r="E340" s="263">
        <v>1.2033931691939814E-3</v>
      </c>
      <c r="F340" s="264" t="s">
        <v>320</v>
      </c>
    </row>
    <row r="341" spans="1:6" ht="12.75" customHeight="1" x14ac:dyDescent="0.2">
      <c r="A341" s="583" t="s">
        <v>325</v>
      </c>
      <c r="B341" s="584" t="s">
        <v>326</v>
      </c>
      <c r="C341" s="585" t="s">
        <v>327</v>
      </c>
      <c r="D341" s="265">
        <v>0.18</v>
      </c>
      <c r="E341" s="266">
        <v>0.09</v>
      </c>
      <c r="F341" s="260" t="s">
        <v>53</v>
      </c>
    </row>
    <row r="342" spans="1:6" x14ac:dyDescent="0.2">
      <c r="A342" s="581"/>
      <c r="B342" s="570" t="s">
        <v>328</v>
      </c>
      <c r="C342" s="571"/>
      <c r="D342" s="267" t="s">
        <v>53</v>
      </c>
      <c r="E342" s="268">
        <v>0</v>
      </c>
      <c r="F342" s="269" t="s">
        <v>320</v>
      </c>
    </row>
    <row r="343" spans="1:6" ht="12.75" customHeight="1" x14ac:dyDescent="0.2">
      <c r="A343" s="581"/>
      <c r="B343" s="570" t="s">
        <v>329</v>
      </c>
      <c r="C343" s="571" t="s">
        <v>330</v>
      </c>
      <c r="D343" s="270" t="s">
        <v>331</v>
      </c>
      <c r="E343" s="271">
        <v>1.768303997905861E-2</v>
      </c>
      <c r="F343" s="269" t="s">
        <v>320</v>
      </c>
    </row>
    <row r="344" spans="1:6" ht="12.75" customHeight="1" x14ac:dyDescent="0.2">
      <c r="A344" s="581"/>
      <c r="B344" s="570" t="s">
        <v>332</v>
      </c>
      <c r="C344" s="571" t="s">
        <v>332</v>
      </c>
      <c r="D344" s="272">
        <v>3969931.02</v>
      </c>
      <c r="E344" s="268">
        <v>121500000</v>
      </c>
      <c r="F344" s="269" t="s">
        <v>320</v>
      </c>
    </row>
    <row r="345" spans="1:6" ht="13.5" thickBot="1" x14ac:dyDescent="0.25">
      <c r="A345" s="582"/>
      <c r="B345" s="572" t="s">
        <v>333</v>
      </c>
      <c r="C345" s="573" t="s">
        <v>334</v>
      </c>
      <c r="D345" s="273" t="s">
        <v>346</v>
      </c>
      <c r="E345" s="274">
        <v>60750000</v>
      </c>
      <c r="F345" s="275" t="s">
        <v>320</v>
      </c>
    </row>
    <row r="346" spans="1:6" ht="12.75" customHeight="1" x14ac:dyDescent="0.2">
      <c r="A346" s="583" t="s">
        <v>335</v>
      </c>
      <c r="B346" s="584" t="s">
        <v>326</v>
      </c>
      <c r="C346" s="585" t="s">
        <v>327</v>
      </c>
      <c r="D346" s="270">
        <v>0.18</v>
      </c>
      <c r="E346" s="271">
        <v>0.09</v>
      </c>
      <c r="F346" s="260" t="s">
        <v>53</v>
      </c>
    </row>
    <row r="347" spans="1:6" x14ac:dyDescent="0.2">
      <c r="A347" s="581"/>
      <c r="B347" s="570" t="s">
        <v>328</v>
      </c>
      <c r="C347" s="571"/>
      <c r="D347" s="267" t="s">
        <v>53</v>
      </c>
      <c r="E347" s="268">
        <v>0</v>
      </c>
      <c r="F347" s="269" t="s">
        <v>320</v>
      </c>
    </row>
    <row r="348" spans="1:6" ht="12.75" customHeight="1" x14ac:dyDescent="0.2">
      <c r="A348" s="581"/>
      <c r="B348" s="570" t="s">
        <v>329</v>
      </c>
      <c r="C348" s="571" t="s">
        <v>330</v>
      </c>
      <c r="D348" s="270" t="s">
        <v>331</v>
      </c>
      <c r="E348" s="271">
        <v>1.768303997905861E-2</v>
      </c>
      <c r="F348" s="269" t="s">
        <v>320</v>
      </c>
    </row>
    <row r="349" spans="1:6" ht="12.75" customHeight="1" x14ac:dyDescent="0.2">
      <c r="A349" s="581"/>
      <c r="B349" s="570" t="s">
        <v>336</v>
      </c>
      <c r="C349" s="571" t="s">
        <v>332</v>
      </c>
      <c r="D349" s="276">
        <v>3969931.02</v>
      </c>
      <c r="E349" s="268">
        <v>62100000</v>
      </c>
      <c r="F349" s="269" t="s">
        <v>320</v>
      </c>
    </row>
    <row r="350" spans="1:6" ht="13.5" thickBot="1" x14ac:dyDescent="0.25">
      <c r="A350" s="582"/>
      <c r="B350" s="572" t="s">
        <v>333</v>
      </c>
      <c r="C350" s="573" t="s">
        <v>334</v>
      </c>
      <c r="D350" s="267" t="s">
        <v>346</v>
      </c>
      <c r="E350" s="268">
        <v>60750000</v>
      </c>
      <c r="F350" s="269" t="s">
        <v>320</v>
      </c>
    </row>
    <row r="351" spans="1:6" ht="13.5" thickBot="1" x14ac:dyDescent="0.25">
      <c r="A351" s="277" t="s">
        <v>337</v>
      </c>
      <c r="B351" s="278" t="s">
        <v>338</v>
      </c>
      <c r="C351" s="279"/>
      <c r="D351" s="280">
        <v>121500000</v>
      </c>
      <c r="E351" s="281">
        <v>0</v>
      </c>
      <c r="F351" s="256" t="s">
        <v>320</v>
      </c>
    </row>
    <row r="352" spans="1:6" ht="13.5" thickBot="1" x14ac:dyDescent="0.25">
      <c r="A352" s="277" t="s">
        <v>339</v>
      </c>
      <c r="B352" s="278" t="s">
        <v>340</v>
      </c>
      <c r="C352" s="279"/>
      <c r="D352" s="280">
        <v>62100000</v>
      </c>
      <c r="E352" s="281">
        <v>0</v>
      </c>
      <c r="F352" s="256" t="s">
        <v>320</v>
      </c>
    </row>
    <row r="353" spans="1:6" x14ac:dyDescent="0.2">
      <c r="A353" s="583" t="s">
        <v>341</v>
      </c>
      <c r="B353" s="282" t="s">
        <v>342</v>
      </c>
      <c r="C353" s="283"/>
      <c r="D353" s="284">
        <v>44395</v>
      </c>
      <c r="E353" s="284">
        <v>44123</v>
      </c>
      <c r="F353" s="285" t="s">
        <v>320</v>
      </c>
    </row>
    <row r="354" spans="1:6" ht="27.75" customHeight="1" x14ac:dyDescent="0.2">
      <c r="A354" s="581"/>
      <c r="B354" s="570" t="s">
        <v>343</v>
      </c>
      <c r="C354" s="571"/>
      <c r="D354" s="286" t="s">
        <v>320</v>
      </c>
      <c r="E354" s="287" t="s">
        <v>320</v>
      </c>
      <c r="F354" s="288" t="s">
        <v>320</v>
      </c>
    </row>
    <row r="355" spans="1:6" x14ac:dyDescent="0.2">
      <c r="A355" s="581"/>
      <c r="B355" s="570" t="s">
        <v>344</v>
      </c>
      <c r="C355" s="571"/>
      <c r="D355" s="289">
        <v>85950301.810513005</v>
      </c>
      <c r="E355" s="290">
        <v>18682189.780000005</v>
      </c>
      <c r="F355" s="288" t="s">
        <v>320</v>
      </c>
    </row>
    <row r="356" spans="1:6" x14ac:dyDescent="0.2">
      <c r="A356" s="581"/>
      <c r="B356" s="291" t="s">
        <v>345</v>
      </c>
      <c r="C356" s="292"/>
      <c r="D356" s="286" t="s">
        <v>53</v>
      </c>
      <c r="E356" s="290" t="s">
        <v>320</v>
      </c>
      <c r="F356" s="288" t="s">
        <v>320</v>
      </c>
    </row>
    <row r="357" spans="1:6" x14ac:dyDescent="0.2">
      <c r="A357" s="581"/>
      <c r="B357" s="570" t="s">
        <v>333</v>
      </c>
      <c r="C357" s="571" t="s">
        <v>334</v>
      </c>
      <c r="D357" s="293" t="s">
        <v>346</v>
      </c>
      <c r="E357" s="290">
        <v>60750000</v>
      </c>
      <c r="F357" s="288" t="s">
        <v>320</v>
      </c>
    </row>
    <row r="358" spans="1:6" x14ac:dyDescent="0.2">
      <c r="A358" s="581"/>
      <c r="B358" s="291" t="s">
        <v>347</v>
      </c>
      <c r="C358" s="294"/>
      <c r="D358" s="295">
        <v>2.5000000000000001E-2</v>
      </c>
      <c r="E358" s="296">
        <v>1.3742276125925929E-2</v>
      </c>
      <c r="F358" s="288" t="s">
        <v>320</v>
      </c>
    </row>
    <row r="359" spans="1:6" x14ac:dyDescent="0.2">
      <c r="A359" s="581"/>
      <c r="B359" s="291" t="s">
        <v>348</v>
      </c>
      <c r="C359" s="294"/>
      <c r="D359" s="286" t="s">
        <v>320</v>
      </c>
      <c r="E359" s="286" t="s">
        <v>53</v>
      </c>
      <c r="F359" s="288" t="s">
        <v>320</v>
      </c>
    </row>
    <row r="360" spans="1:6" x14ac:dyDescent="0.2">
      <c r="A360" s="581"/>
      <c r="B360" s="291" t="s">
        <v>328</v>
      </c>
      <c r="C360" s="294"/>
      <c r="D360" s="286" t="s">
        <v>53</v>
      </c>
      <c r="E360" s="297">
        <v>0</v>
      </c>
      <c r="F360" s="288" t="s">
        <v>320</v>
      </c>
    </row>
    <row r="361" spans="1:6" x14ac:dyDescent="0.2">
      <c r="A361" s="581"/>
      <c r="B361" s="291" t="s">
        <v>349</v>
      </c>
      <c r="C361" s="294"/>
      <c r="D361" s="286" t="s">
        <v>53</v>
      </c>
      <c r="E361" s="287" t="s">
        <v>320</v>
      </c>
      <c r="F361" s="288" t="s">
        <v>320</v>
      </c>
    </row>
    <row r="362" spans="1:6" ht="40.5" customHeight="1" thickBot="1" x14ac:dyDescent="0.25">
      <c r="A362" s="582"/>
      <c r="B362" s="572" t="s">
        <v>350</v>
      </c>
      <c r="C362" s="573"/>
      <c r="D362" s="298" t="s">
        <v>53</v>
      </c>
      <c r="E362" s="299" t="s">
        <v>320</v>
      </c>
      <c r="F362" s="300" t="s">
        <v>320</v>
      </c>
    </row>
    <row r="363" spans="1:6" x14ac:dyDescent="0.2">
      <c r="A363" s="301"/>
      <c r="B363" s="584" t="s">
        <v>351</v>
      </c>
      <c r="C363" s="585"/>
      <c r="D363" s="284">
        <v>44395</v>
      </c>
      <c r="E363" s="284">
        <v>44123</v>
      </c>
      <c r="F363" s="285" t="s">
        <v>320</v>
      </c>
    </row>
    <row r="364" spans="1:6" ht="12.75" customHeight="1" x14ac:dyDescent="0.2">
      <c r="A364" s="581" t="s">
        <v>352</v>
      </c>
      <c r="B364" s="570" t="s">
        <v>345</v>
      </c>
      <c r="C364" s="571"/>
      <c r="D364" s="302" t="s">
        <v>53</v>
      </c>
      <c r="E364" s="303" t="s">
        <v>320</v>
      </c>
      <c r="F364" s="288" t="s">
        <v>320</v>
      </c>
    </row>
    <row r="365" spans="1:6" ht="27" customHeight="1" x14ac:dyDescent="0.2">
      <c r="A365" s="581"/>
      <c r="B365" s="570" t="s">
        <v>353</v>
      </c>
      <c r="C365" s="571"/>
      <c r="D365" s="304" t="s">
        <v>320</v>
      </c>
      <c r="E365" s="290" t="s">
        <v>53</v>
      </c>
      <c r="F365" s="288" t="s">
        <v>320</v>
      </c>
    </row>
    <row r="366" spans="1:6" ht="24.75" customHeight="1" x14ac:dyDescent="0.2">
      <c r="A366" s="581"/>
      <c r="B366" s="570" t="s">
        <v>354</v>
      </c>
      <c r="C366" s="571"/>
      <c r="D366" s="304" t="s">
        <v>320</v>
      </c>
      <c r="E366" s="290" t="s">
        <v>53</v>
      </c>
      <c r="F366" s="288" t="s">
        <v>320</v>
      </c>
    </row>
    <row r="367" spans="1:6" x14ac:dyDescent="0.2">
      <c r="A367" s="581"/>
      <c r="B367" s="570" t="s">
        <v>347</v>
      </c>
      <c r="C367" s="571"/>
      <c r="D367" s="295">
        <v>2.5000000000000001E-2</v>
      </c>
      <c r="E367" s="295">
        <v>1.3742276125925929E-2</v>
      </c>
      <c r="F367" s="288" t="s">
        <v>320</v>
      </c>
    </row>
    <row r="368" spans="1:6" x14ac:dyDescent="0.2">
      <c r="A368" s="581"/>
      <c r="B368" s="570" t="s">
        <v>355</v>
      </c>
      <c r="C368" s="571"/>
      <c r="D368" s="293" t="s">
        <v>346</v>
      </c>
      <c r="E368" s="290">
        <v>60750000</v>
      </c>
      <c r="F368" s="288" t="s">
        <v>320</v>
      </c>
    </row>
    <row r="369" spans="1:6" x14ac:dyDescent="0.2">
      <c r="A369" s="581"/>
      <c r="B369" s="570" t="s">
        <v>328</v>
      </c>
      <c r="C369" s="571"/>
      <c r="D369" s="304" t="s">
        <v>53</v>
      </c>
      <c r="E369" s="290">
        <v>0</v>
      </c>
      <c r="F369" s="288" t="s">
        <v>320</v>
      </c>
    </row>
    <row r="370" spans="1:6" x14ac:dyDescent="0.2">
      <c r="A370" s="581"/>
      <c r="B370" s="570" t="s">
        <v>356</v>
      </c>
      <c r="C370" s="571"/>
      <c r="D370" s="304" t="s">
        <v>320</v>
      </c>
      <c r="E370" s="290" t="s">
        <v>53</v>
      </c>
      <c r="F370" s="288" t="s">
        <v>320</v>
      </c>
    </row>
    <row r="371" spans="1:6" x14ac:dyDescent="0.2">
      <c r="A371" s="581"/>
      <c r="B371" s="570" t="s">
        <v>357</v>
      </c>
      <c r="C371" s="571"/>
      <c r="D371" s="304" t="s">
        <v>53</v>
      </c>
      <c r="E371" s="290" t="s">
        <v>320</v>
      </c>
      <c r="F371" s="288" t="s">
        <v>320</v>
      </c>
    </row>
    <row r="372" spans="1:6" ht="12.75" customHeight="1" x14ac:dyDescent="0.2">
      <c r="A372" s="581"/>
      <c r="B372" s="570" t="s">
        <v>349</v>
      </c>
      <c r="C372" s="571"/>
      <c r="D372" s="304" t="s">
        <v>53</v>
      </c>
      <c r="E372" s="290" t="s">
        <v>320</v>
      </c>
      <c r="F372" s="288" t="s">
        <v>320</v>
      </c>
    </row>
    <row r="373" spans="1:6" ht="39" customHeight="1" x14ac:dyDescent="0.2">
      <c r="A373" s="581"/>
      <c r="B373" s="570" t="s">
        <v>358</v>
      </c>
      <c r="C373" s="571"/>
      <c r="D373" s="304" t="s">
        <v>320</v>
      </c>
      <c r="E373" s="290" t="s">
        <v>53</v>
      </c>
      <c r="F373" s="288" t="s">
        <v>320</v>
      </c>
    </row>
    <row r="374" spans="1:6" ht="38.25" customHeight="1" thickBot="1" x14ac:dyDescent="0.25">
      <c r="A374" s="582"/>
      <c r="B374" s="572" t="s">
        <v>359</v>
      </c>
      <c r="C374" s="573"/>
      <c r="D374" s="305" t="s">
        <v>320</v>
      </c>
      <c r="E374" s="306" t="s">
        <v>53</v>
      </c>
      <c r="F374" s="288" t="s">
        <v>320</v>
      </c>
    </row>
    <row r="375" spans="1:6" x14ac:dyDescent="0.2">
      <c r="A375" s="574" t="s">
        <v>360</v>
      </c>
      <c r="B375" s="577" t="s">
        <v>361</v>
      </c>
      <c r="C375" s="578"/>
      <c r="D375" s="307">
        <v>44395</v>
      </c>
      <c r="E375" s="284">
        <v>44123</v>
      </c>
      <c r="F375" s="285" t="s">
        <v>320</v>
      </c>
    </row>
    <row r="376" spans="1:6" ht="12.75" customHeight="1" x14ac:dyDescent="0.2">
      <c r="A376" s="575"/>
      <c r="B376" s="570" t="s">
        <v>345</v>
      </c>
      <c r="C376" s="571"/>
      <c r="D376" s="293" t="s">
        <v>53</v>
      </c>
      <c r="E376" s="290" t="s">
        <v>320</v>
      </c>
      <c r="F376" s="288" t="s">
        <v>320</v>
      </c>
    </row>
    <row r="377" spans="1:6" ht="27" customHeight="1" x14ac:dyDescent="0.2">
      <c r="A377" s="575"/>
      <c r="B377" s="558" t="s">
        <v>353</v>
      </c>
      <c r="C377" s="560"/>
      <c r="D377" s="308" t="s">
        <v>320</v>
      </c>
      <c r="E377" s="290" t="s">
        <v>53</v>
      </c>
      <c r="F377" s="288" t="s">
        <v>320</v>
      </c>
    </row>
    <row r="378" spans="1:6" ht="30.75" customHeight="1" x14ac:dyDescent="0.2">
      <c r="A378" s="575"/>
      <c r="B378" s="558" t="s">
        <v>362</v>
      </c>
      <c r="C378" s="560"/>
      <c r="D378" s="289">
        <v>85950301.810513005</v>
      </c>
      <c r="E378" s="290">
        <v>59410172.75999999</v>
      </c>
      <c r="F378" s="288" t="s">
        <v>320</v>
      </c>
    </row>
    <row r="379" spans="1:6" ht="12.75" customHeight="1" x14ac:dyDescent="0.2">
      <c r="A379" s="575"/>
      <c r="B379" s="570" t="s">
        <v>363</v>
      </c>
      <c r="C379" s="571"/>
      <c r="D379" s="293">
        <v>1.4999999999999999E-2</v>
      </c>
      <c r="E379" s="295">
        <v>1.3742276125925929E-2</v>
      </c>
      <c r="F379" s="288" t="s">
        <v>320</v>
      </c>
    </row>
    <row r="380" spans="1:6" x14ac:dyDescent="0.2">
      <c r="A380" s="575"/>
      <c r="B380" s="309" t="s">
        <v>355</v>
      </c>
      <c r="C380" s="310"/>
      <c r="D380" s="311" t="s">
        <v>346</v>
      </c>
      <c r="E380" s="290">
        <v>60750000</v>
      </c>
      <c r="F380" s="288" t="s">
        <v>320</v>
      </c>
    </row>
    <row r="381" spans="1:6" x14ac:dyDescent="0.2">
      <c r="A381" s="575"/>
      <c r="B381" s="309" t="s">
        <v>328</v>
      </c>
      <c r="C381" s="310"/>
      <c r="D381" s="311" t="s">
        <v>53</v>
      </c>
      <c r="E381" s="290" t="s">
        <v>320</v>
      </c>
      <c r="F381" s="288" t="s">
        <v>320</v>
      </c>
    </row>
    <row r="382" spans="1:6" x14ac:dyDescent="0.2">
      <c r="A382" s="575"/>
      <c r="B382" s="312" t="s">
        <v>357</v>
      </c>
      <c r="C382" s="310"/>
      <c r="D382" s="311" t="s">
        <v>53</v>
      </c>
      <c r="E382" s="290" t="s">
        <v>320</v>
      </c>
      <c r="F382" s="288" t="s">
        <v>320</v>
      </c>
    </row>
    <row r="383" spans="1:6" ht="12.75" customHeight="1" x14ac:dyDescent="0.2">
      <c r="A383" s="575"/>
      <c r="B383" s="558" t="s">
        <v>349</v>
      </c>
      <c r="C383" s="560"/>
      <c r="D383" s="311" t="s">
        <v>53</v>
      </c>
      <c r="E383" s="290" t="s">
        <v>320</v>
      </c>
      <c r="F383" s="288" t="s">
        <v>320</v>
      </c>
    </row>
    <row r="384" spans="1:6" ht="13.5" customHeight="1" thickBot="1" x14ac:dyDescent="0.25">
      <c r="A384" s="576"/>
      <c r="B384" s="579" t="s">
        <v>364</v>
      </c>
      <c r="C384" s="580"/>
      <c r="D384" s="313" t="s">
        <v>320</v>
      </c>
      <c r="E384" s="306" t="s">
        <v>53</v>
      </c>
      <c r="F384" s="300" t="s">
        <v>320</v>
      </c>
    </row>
    <row r="385" spans="1:6" ht="22.5" customHeight="1" thickBot="1" x14ac:dyDescent="0.25">
      <c r="A385" s="567"/>
      <c r="B385" s="568"/>
      <c r="C385" s="568"/>
      <c r="D385" s="568"/>
      <c r="E385" s="568"/>
      <c r="F385" s="569"/>
    </row>
    <row r="386" spans="1:6" ht="17.25" thickBot="1" x14ac:dyDescent="0.3">
      <c r="A386" s="552" t="s">
        <v>365</v>
      </c>
      <c r="B386" s="553"/>
      <c r="C386" s="553"/>
      <c r="D386" s="553"/>
      <c r="E386" s="553"/>
      <c r="F386" s="554"/>
    </row>
    <row r="387" spans="1:6" ht="15.75" thickBot="1" x14ac:dyDescent="0.25">
      <c r="A387" s="314" t="s">
        <v>366</v>
      </c>
      <c r="B387" s="315" t="s">
        <v>367</v>
      </c>
      <c r="C387" s="316" t="s">
        <v>368</v>
      </c>
      <c r="D387" s="317" t="s">
        <v>369</v>
      </c>
      <c r="E387" s="318" t="s">
        <v>370</v>
      </c>
      <c r="F387" s="240"/>
    </row>
    <row r="388" spans="1:6" ht="14.25" x14ac:dyDescent="0.2">
      <c r="A388" s="319" t="s">
        <v>371</v>
      </c>
      <c r="B388" s="320">
        <v>3480</v>
      </c>
      <c r="C388" s="321">
        <v>0.93623890234059726</v>
      </c>
      <c r="D388" s="322">
        <v>1218305548.6000001</v>
      </c>
      <c r="E388" s="323">
        <v>0.91123057775329441</v>
      </c>
      <c r="F388" s="240"/>
    </row>
    <row r="389" spans="1:6" ht="14.25" x14ac:dyDescent="0.2">
      <c r="A389" s="324" t="s">
        <v>372</v>
      </c>
      <c r="B389" s="320">
        <v>11</v>
      </c>
      <c r="C389" s="321">
        <v>2.959375840731773E-3</v>
      </c>
      <c r="D389" s="325">
        <v>3453489.4399999995</v>
      </c>
      <c r="E389" s="323">
        <v>2.5830344294929535E-3</v>
      </c>
      <c r="F389" s="240"/>
    </row>
    <row r="390" spans="1:6" ht="14.25" x14ac:dyDescent="0.2">
      <c r="A390" s="324" t="s">
        <v>373</v>
      </c>
      <c r="B390" s="320">
        <v>119</v>
      </c>
      <c r="C390" s="321">
        <v>3.2015065913370999E-2</v>
      </c>
      <c r="D390" s="325">
        <v>56259491.399999999</v>
      </c>
      <c r="E390" s="323">
        <v>4.2079237767109756E-2</v>
      </c>
      <c r="F390" s="240"/>
    </row>
    <row r="391" spans="1:6" ht="14.25" x14ac:dyDescent="0.2">
      <c r="A391" s="324" t="s">
        <v>374</v>
      </c>
      <c r="B391" s="320">
        <v>55</v>
      </c>
      <c r="C391" s="321">
        <v>1.4796879203658865E-2</v>
      </c>
      <c r="D391" s="325">
        <v>27673156.120000005</v>
      </c>
      <c r="E391" s="323">
        <v>2.0698113103450998E-2</v>
      </c>
      <c r="F391" s="240"/>
    </row>
    <row r="392" spans="1:6" ht="14.25" x14ac:dyDescent="0.2">
      <c r="A392" s="324" t="s">
        <v>375</v>
      </c>
      <c r="B392" s="320">
        <v>27</v>
      </c>
      <c r="C392" s="321">
        <v>7.2639225181598066E-3</v>
      </c>
      <c r="D392" s="325">
        <v>11924453.620000003</v>
      </c>
      <c r="E392" s="323">
        <v>8.9188847362891878E-3</v>
      </c>
      <c r="F392" s="240"/>
    </row>
    <row r="393" spans="1:6" ht="14.25" x14ac:dyDescent="0.2">
      <c r="A393" s="324" t="s">
        <v>376</v>
      </c>
      <c r="B393" s="320">
        <v>9</v>
      </c>
      <c r="C393" s="321">
        <v>2.4213075060532689E-3</v>
      </c>
      <c r="D393" s="325">
        <v>8774271.709999999</v>
      </c>
      <c r="E393" s="323">
        <v>6.5627089106304057E-3</v>
      </c>
      <c r="F393" s="240"/>
    </row>
    <row r="394" spans="1:6" ht="15" thickBot="1" x14ac:dyDescent="0.25">
      <c r="A394" s="326" t="s">
        <v>377</v>
      </c>
      <c r="B394" s="327">
        <v>16</v>
      </c>
      <c r="C394" s="321">
        <v>4.3045466774280332E-3</v>
      </c>
      <c r="D394" s="325">
        <v>10598907.01</v>
      </c>
      <c r="E394" s="323">
        <v>7.9274432997322904E-3</v>
      </c>
      <c r="F394" s="240"/>
    </row>
    <row r="395" spans="1:6" ht="15" thickBot="1" x14ac:dyDescent="0.25">
      <c r="A395" s="328" t="s">
        <v>378</v>
      </c>
      <c r="B395" s="329">
        <v>3717</v>
      </c>
      <c r="C395" s="330">
        <v>1</v>
      </c>
      <c r="D395" s="331">
        <v>1336989317.9000003</v>
      </c>
      <c r="E395" s="330">
        <v>1</v>
      </c>
      <c r="F395" s="240"/>
    </row>
    <row r="396" spans="1:6" ht="14.25" x14ac:dyDescent="0.2">
      <c r="A396" s="332" t="s">
        <v>379</v>
      </c>
      <c r="B396" s="238"/>
      <c r="C396" s="238"/>
      <c r="D396" s="333"/>
      <c r="E396" s="239"/>
      <c r="F396" s="240"/>
    </row>
    <row r="397" spans="1:6" ht="14.25" x14ac:dyDescent="0.2">
      <c r="A397" s="332"/>
      <c r="B397" s="238"/>
      <c r="C397" s="238"/>
      <c r="D397" s="238"/>
      <c r="E397" s="239"/>
      <c r="F397" s="240"/>
    </row>
    <row r="398" spans="1:6" ht="15" thickBot="1" x14ac:dyDescent="0.25">
      <c r="A398" s="237"/>
      <c r="B398" s="238"/>
      <c r="C398" s="238"/>
      <c r="D398" s="238"/>
      <c r="E398" s="239"/>
      <c r="F398" s="240"/>
    </row>
    <row r="399" spans="1:6" ht="17.25" thickBot="1" x14ac:dyDescent="0.3">
      <c r="A399" s="552" t="s">
        <v>380</v>
      </c>
      <c r="B399" s="553"/>
      <c r="C399" s="553"/>
      <c r="D399" s="553"/>
      <c r="E399" s="553"/>
      <c r="F399" s="554"/>
    </row>
    <row r="400" spans="1:6" ht="15.75" thickBot="1" x14ac:dyDescent="0.25">
      <c r="A400" s="314" t="s">
        <v>381</v>
      </c>
      <c r="B400" s="314" t="s">
        <v>382</v>
      </c>
      <c r="C400" s="314" t="s">
        <v>383</v>
      </c>
      <c r="D400" s="314" t="s">
        <v>384</v>
      </c>
      <c r="E400" s="314" t="s">
        <v>385</v>
      </c>
      <c r="F400" s="315" t="s">
        <v>386</v>
      </c>
    </row>
    <row r="401" spans="1:6" ht="13.5" thickBot="1" x14ac:dyDescent="0.25">
      <c r="A401" s="334" t="s">
        <v>387</v>
      </c>
      <c r="B401" s="335">
        <v>100275860.09</v>
      </c>
      <c r="C401" s="336">
        <v>117058015.77000001</v>
      </c>
      <c r="D401" s="335">
        <v>16782155.680000011</v>
      </c>
      <c r="E401" s="336">
        <v>-51340.62000000001</v>
      </c>
      <c r="F401" s="337">
        <v>0.99999999999999978</v>
      </c>
    </row>
    <row r="402" spans="1:6" x14ac:dyDescent="0.2">
      <c r="A402" s="338" t="s">
        <v>388</v>
      </c>
      <c r="B402" s="339">
        <v>21282641.27</v>
      </c>
      <c r="C402" s="340">
        <v>19681001.129999999</v>
      </c>
      <c r="D402" s="340">
        <v>-1601640.1400000006</v>
      </c>
      <c r="E402" s="341"/>
      <c r="F402" s="342">
        <v>0.16813031555797059</v>
      </c>
    </row>
    <row r="403" spans="1:6" x14ac:dyDescent="0.2">
      <c r="A403" s="343" t="s">
        <v>389</v>
      </c>
      <c r="B403" s="344">
        <v>51925324.219999991</v>
      </c>
      <c r="C403" s="345">
        <v>67370084.700000003</v>
      </c>
      <c r="D403" s="345">
        <v>15444760.480000012</v>
      </c>
      <c r="E403" s="344"/>
      <c r="F403" s="346">
        <v>0.57552730803477203</v>
      </c>
    </row>
    <row r="404" spans="1:6" x14ac:dyDescent="0.2">
      <c r="A404" s="343" t="s">
        <v>390</v>
      </c>
      <c r="B404" s="344">
        <v>0</v>
      </c>
      <c r="C404" s="345">
        <v>0</v>
      </c>
      <c r="D404" s="345">
        <v>0</v>
      </c>
      <c r="E404" s="344">
        <v>0</v>
      </c>
      <c r="F404" s="346">
        <v>0</v>
      </c>
    </row>
    <row r="405" spans="1:6" x14ac:dyDescent="0.2">
      <c r="A405" s="343" t="s">
        <v>391</v>
      </c>
      <c r="B405" s="344">
        <v>6673810.9499999993</v>
      </c>
      <c r="C405" s="345">
        <v>7101530.54</v>
      </c>
      <c r="D405" s="345">
        <v>427719.59000000078</v>
      </c>
      <c r="E405" s="347"/>
      <c r="F405" s="346">
        <v>6.0666759924867975E-2</v>
      </c>
    </row>
    <row r="406" spans="1:6" x14ac:dyDescent="0.2">
      <c r="A406" s="343" t="s">
        <v>371</v>
      </c>
      <c r="B406" s="344">
        <v>19962541.449999999</v>
      </c>
      <c r="C406" s="345">
        <v>22473857.199999999</v>
      </c>
      <c r="D406" s="345">
        <v>2511315.75</v>
      </c>
      <c r="E406" s="347"/>
      <c r="F406" s="346">
        <v>0.19198904963635705</v>
      </c>
    </row>
    <row r="407" spans="1:6" x14ac:dyDescent="0.2">
      <c r="A407" s="343" t="s">
        <v>392</v>
      </c>
      <c r="B407" s="344">
        <v>431542.2</v>
      </c>
      <c r="C407" s="345">
        <v>431542.2</v>
      </c>
      <c r="D407" s="345">
        <v>0</v>
      </c>
      <c r="E407" s="347"/>
      <c r="F407" s="346">
        <v>3.6865668460322304E-3</v>
      </c>
    </row>
    <row r="408" spans="1:6" ht="13.5" thickBot="1" x14ac:dyDescent="0.25">
      <c r="A408" s="348" t="s">
        <v>393</v>
      </c>
      <c r="B408" s="349"/>
      <c r="C408" s="350"/>
      <c r="D408" s="350"/>
      <c r="E408" s="349">
        <v>-51340.62000000001</v>
      </c>
      <c r="F408" s="351">
        <v>0</v>
      </c>
    </row>
    <row r="409" spans="1:6" x14ac:dyDescent="0.2">
      <c r="A409" s="352" t="s">
        <v>394</v>
      </c>
      <c r="B409" s="344"/>
      <c r="C409" s="344"/>
      <c r="D409" s="344"/>
      <c r="E409" s="344"/>
      <c r="F409" s="353"/>
    </row>
    <row r="410" spans="1:6" x14ac:dyDescent="0.2">
      <c r="A410" s="352" t="s">
        <v>395</v>
      </c>
      <c r="B410" s="344"/>
      <c r="C410" s="344"/>
      <c r="D410" s="344"/>
      <c r="E410" s="344"/>
      <c r="F410" s="353"/>
    </row>
    <row r="411" spans="1:6" ht="15" thickBot="1" x14ac:dyDescent="0.25">
      <c r="A411" s="352"/>
      <c r="B411" s="354"/>
      <c r="C411" s="354"/>
      <c r="D411" s="354"/>
      <c r="E411" s="354"/>
      <c r="F411" s="355"/>
    </row>
    <row r="412" spans="1:6" ht="15.75" thickBot="1" x14ac:dyDescent="0.25">
      <c r="A412" s="314" t="s">
        <v>381</v>
      </c>
      <c r="B412" s="314" t="s">
        <v>382</v>
      </c>
      <c r="C412" s="314" t="s">
        <v>383</v>
      </c>
      <c r="D412" s="314" t="s">
        <v>384</v>
      </c>
      <c r="E412" s="354"/>
      <c r="F412" s="355"/>
    </row>
    <row r="413" spans="1:6" ht="14.25" x14ac:dyDescent="0.2">
      <c r="A413" s="356" t="s">
        <v>387</v>
      </c>
      <c r="B413" s="357">
        <v>100275860.09</v>
      </c>
      <c r="C413" s="358">
        <v>117058015.77000001</v>
      </c>
      <c r="D413" s="358">
        <v>16782155.680000007</v>
      </c>
      <c r="E413" s="354"/>
      <c r="F413" s="355"/>
    </row>
    <row r="414" spans="1:6" ht="14.25" x14ac:dyDescent="0.2">
      <c r="A414" s="359" t="s">
        <v>396</v>
      </c>
      <c r="B414" s="360">
        <v>77814987.099366426</v>
      </c>
      <c r="C414" s="361">
        <v>97377014.640000015</v>
      </c>
      <c r="D414" s="361">
        <v>19562027.540633589</v>
      </c>
      <c r="E414" s="354"/>
      <c r="F414" s="355"/>
    </row>
    <row r="415" spans="1:6" ht="14.25" x14ac:dyDescent="0.2">
      <c r="A415" s="362" t="s">
        <v>397</v>
      </c>
      <c r="B415" s="363">
        <v>22460872.990633577</v>
      </c>
      <c r="C415" s="364">
        <v>19681001.129999995</v>
      </c>
      <c r="D415" s="364">
        <v>-2779871.8606335819</v>
      </c>
      <c r="E415" s="354"/>
      <c r="F415" s="355"/>
    </row>
    <row r="416" spans="1:6" ht="15" thickBot="1" x14ac:dyDescent="0.25">
      <c r="A416" s="365" t="s">
        <v>398</v>
      </c>
      <c r="B416" s="366">
        <v>0</v>
      </c>
      <c r="C416" s="367">
        <v>0</v>
      </c>
      <c r="D416" s="367">
        <v>0</v>
      </c>
      <c r="E416" s="354"/>
      <c r="F416" s="355"/>
    </row>
    <row r="417" spans="1:6" ht="15" thickBot="1" x14ac:dyDescent="0.25">
      <c r="A417" s="368" t="s">
        <v>388</v>
      </c>
      <c r="B417" s="369">
        <v>22460872.990633577</v>
      </c>
      <c r="C417" s="370">
        <v>19681001.129999995</v>
      </c>
      <c r="D417" s="371">
        <v>-2779871.8606335819</v>
      </c>
      <c r="E417" s="354"/>
      <c r="F417" s="355"/>
    </row>
    <row r="418" spans="1:6" ht="14.25" x14ac:dyDescent="0.2">
      <c r="A418" s="372" t="s">
        <v>399</v>
      </c>
      <c r="B418" s="354"/>
      <c r="C418" s="354"/>
      <c r="D418" s="354"/>
      <c r="E418" s="354"/>
      <c r="F418" s="41"/>
    </row>
    <row r="419" spans="1:6" ht="14.25" x14ac:dyDescent="0.2">
      <c r="A419" s="372" t="s">
        <v>400</v>
      </c>
      <c r="B419" s="40"/>
      <c r="C419" s="40"/>
      <c r="D419" s="40"/>
      <c r="E419" s="215"/>
      <c r="F419" s="41"/>
    </row>
    <row r="420" spans="1:6" ht="15" thickBot="1" x14ac:dyDescent="0.25">
      <c r="A420" s="39"/>
      <c r="B420" s="40"/>
      <c r="C420" s="40"/>
      <c r="D420" s="40"/>
      <c r="E420" s="215"/>
      <c r="F420" s="41"/>
    </row>
    <row r="421" spans="1:6" ht="15.75" thickBot="1" x14ac:dyDescent="0.25">
      <c r="A421" s="314" t="s">
        <v>401</v>
      </c>
      <c r="B421" s="314" t="s">
        <v>382</v>
      </c>
      <c r="C421" s="314" t="s">
        <v>383</v>
      </c>
      <c r="D421" s="314" t="s">
        <v>384</v>
      </c>
      <c r="E421" s="215"/>
      <c r="F421" s="41"/>
    </row>
    <row r="422" spans="1:6" ht="15" thickBot="1" x14ac:dyDescent="0.25">
      <c r="A422" s="373" t="s">
        <v>402</v>
      </c>
      <c r="B422" s="374">
        <v>186</v>
      </c>
      <c r="C422" s="374">
        <v>222</v>
      </c>
      <c r="D422" s="375">
        <v>36</v>
      </c>
      <c r="E422" s="215"/>
      <c r="F422" s="41"/>
    </row>
    <row r="423" spans="1:6" ht="14.25" x14ac:dyDescent="0.2">
      <c r="A423" s="376" t="s">
        <v>388</v>
      </c>
      <c r="B423" s="377">
        <v>21</v>
      </c>
      <c r="C423" s="378">
        <v>22</v>
      </c>
      <c r="D423" s="378">
        <v>1</v>
      </c>
      <c r="E423" s="215"/>
      <c r="F423" s="41"/>
    </row>
    <row r="424" spans="1:6" ht="14.25" x14ac:dyDescent="0.2">
      <c r="A424" s="379" t="s">
        <v>403</v>
      </c>
      <c r="B424" s="380">
        <v>105</v>
      </c>
      <c r="C424" s="381">
        <v>141</v>
      </c>
      <c r="D424" s="381">
        <v>36</v>
      </c>
      <c r="E424" s="215"/>
      <c r="F424" s="41"/>
    </row>
    <row r="425" spans="1:6" ht="14.25" x14ac:dyDescent="0.2">
      <c r="A425" s="379" t="s">
        <v>404</v>
      </c>
      <c r="B425" s="380">
        <v>0</v>
      </c>
      <c r="C425" s="381">
        <v>0</v>
      </c>
      <c r="D425" s="381">
        <v>0</v>
      </c>
      <c r="E425" s="215"/>
      <c r="F425" s="41"/>
    </row>
    <row r="426" spans="1:6" ht="14.25" x14ac:dyDescent="0.2">
      <c r="A426" s="379" t="s">
        <v>391</v>
      </c>
      <c r="B426" s="380">
        <v>11</v>
      </c>
      <c r="C426" s="381">
        <v>13</v>
      </c>
      <c r="D426" s="381">
        <v>2</v>
      </c>
      <c r="E426" s="215"/>
      <c r="F426" s="41"/>
    </row>
    <row r="427" spans="1:6" ht="14.25" x14ac:dyDescent="0.2">
      <c r="A427" s="379" t="s">
        <v>371</v>
      </c>
      <c r="B427" s="380">
        <v>48</v>
      </c>
      <c r="C427" s="381">
        <v>45</v>
      </c>
      <c r="D427" s="381">
        <v>-3</v>
      </c>
      <c r="E427" s="215"/>
      <c r="F427" s="41"/>
    </row>
    <row r="428" spans="1:6" ht="14.25" x14ac:dyDescent="0.2">
      <c r="A428" s="379" t="s">
        <v>405</v>
      </c>
      <c r="B428" s="380">
        <v>0</v>
      </c>
      <c r="C428" s="381">
        <v>0</v>
      </c>
      <c r="D428" s="381">
        <v>0</v>
      </c>
      <c r="E428" s="215"/>
      <c r="F428" s="41"/>
    </row>
    <row r="429" spans="1:6" ht="15" thickBot="1" x14ac:dyDescent="0.25">
      <c r="A429" s="382" t="s">
        <v>392</v>
      </c>
      <c r="B429" s="383">
        <v>1</v>
      </c>
      <c r="C429" s="384">
        <v>1</v>
      </c>
      <c r="D429" s="384">
        <v>0</v>
      </c>
      <c r="E429" s="215"/>
      <c r="F429" s="41"/>
    </row>
    <row r="430" spans="1:6" ht="14.25" x14ac:dyDescent="0.2">
      <c r="A430" s="39"/>
      <c r="B430" s="40"/>
      <c r="C430" s="40"/>
      <c r="D430" s="40"/>
      <c r="E430" s="215"/>
      <c r="F430" s="41"/>
    </row>
    <row r="431" spans="1:6" ht="14.25" x14ac:dyDescent="0.2">
      <c r="A431" s="39"/>
      <c r="B431" s="40"/>
      <c r="C431" s="40"/>
      <c r="D431" s="40"/>
      <c r="E431" s="215"/>
      <c r="F431" s="41"/>
    </row>
    <row r="432" spans="1:6" ht="14.25" x14ac:dyDescent="0.2">
      <c r="A432" s="39"/>
      <c r="B432" s="40"/>
      <c r="C432" s="40"/>
      <c r="D432" s="40"/>
      <c r="E432" s="215"/>
      <c r="F432" s="41"/>
    </row>
    <row r="433" spans="1:6" ht="15" thickBot="1" x14ac:dyDescent="0.25">
      <c r="A433" s="39"/>
      <c r="B433" s="40"/>
      <c r="C433" s="40"/>
      <c r="D433" s="40"/>
      <c r="E433" s="215"/>
      <c r="F433" s="41"/>
    </row>
    <row r="434" spans="1:6" ht="15" thickBot="1" x14ac:dyDescent="0.25">
      <c r="A434" s="39"/>
      <c r="B434" s="40"/>
      <c r="C434" s="40"/>
      <c r="D434" s="385"/>
      <c r="E434" s="386" t="s">
        <v>406</v>
      </c>
      <c r="F434" s="41"/>
    </row>
    <row r="435" spans="1:6" ht="14.25" x14ac:dyDescent="0.2">
      <c r="A435" s="39"/>
      <c r="B435" s="40"/>
      <c r="C435" s="40"/>
      <c r="D435" s="387" t="s">
        <v>388</v>
      </c>
      <c r="E435" s="388">
        <v>0.16813031555797059</v>
      </c>
      <c r="F435" s="41"/>
    </row>
    <row r="436" spans="1:6" ht="14.25" x14ac:dyDescent="0.2">
      <c r="A436" s="39"/>
      <c r="B436" s="40"/>
      <c r="C436" s="40"/>
      <c r="D436" s="389" t="s">
        <v>403</v>
      </c>
      <c r="E436" s="390">
        <v>0.57552730803477203</v>
      </c>
      <c r="F436" s="41"/>
    </row>
    <row r="437" spans="1:6" ht="14.25" x14ac:dyDescent="0.2">
      <c r="A437" s="39"/>
      <c r="B437" s="40"/>
      <c r="C437" s="40"/>
      <c r="D437" s="389" t="s">
        <v>404</v>
      </c>
      <c r="E437" s="390">
        <v>0</v>
      </c>
      <c r="F437" s="41"/>
    </row>
    <row r="438" spans="1:6" ht="14.25" x14ac:dyDescent="0.2">
      <c r="A438" s="39"/>
      <c r="B438" s="40"/>
      <c r="C438" s="40"/>
      <c r="D438" s="389" t="s">
        <v>391</v>
      </c>
      <c r="E438" s="390">
        <v>6.0666759924867975E-2</v>
      </c>
      <c r="F438" s="41"/>
    </row>
    <row r="439" spans="1:6" ht="14.25" x14ac:dyDescent="0.2">
      <c r="A439" s="39"/>
      <c r="B439" s="40"/>
      <c r="C439" s="40"/>
      <c r="D439" s="389" t="s">
        <v>371</v>
      </c>
      <c r="E439" s="390">
        <v>0.19198904963635705</v>
      </c>
      <c r="F439" s="41"/>
    </row>
    <row r="440" spans="1:6" ht="15" thickBot="1" x14ac:dyDescent="0.25">
      <c r="A440" s="39"/>
      <c r="B440" s="40"/>
      <c r="C440" s="40"/>
      <c r="D440" s="391" t="s">
        <v>392</v>
      </c>
      <c r="E440" s="392">
        <v>3.6865668460322304E-3</v>
      </c>
      <c r="F440" s="41"/>
    </row>
    <row r="441" spans="1:6" ht="14.25" x14ac:dyDescent="0.2">
      <c r="A441" s="39"/>
      <c r="B441" s="40"/>
      <c r="C441" s="40"/>
      <c r="D441" s="40"/>
      <c r="E441" s="215"/>
      <c r="F441" s="41"/>
    </row>
    <row r="442" spans="1:6" ht="14.25" x14ac:dyDescent="0.2">
      <c r="A442" s="39"/>
      <c r="B442" s="40"/>
      <c r="C442" s="40"/>
      <c r="D442" s="40"/>
      <c r="E442" s="215"/>
      <c r="F442" s="41"/>
    </row>
    <row r="443" spans="1:6" ht="14.25" x14ac:dyDescent="0.2">
      <c r="A443" s="39"/>
      <c r="B443" s="40"/>
      <c r="C443" s="40"/>
      <c r="D443" s="40"/>
      <c r="E443" s="215"/>
      <c r="F443" s="41"/>
    </row>
    <row r="444" spans="1:6" ht="14.25" x14ac:dyDescent="0.2">
      <c r="A444" s="39"/>
      <c r="B444" s="40"/>
      <c r="C444" s="40"/>
      <c r="D444" s="40"/>
      <c r="E444" s="215"/>
      <c r="F444" s="41"/>
    </row>
    <row r="445" spans="1:6" ht="14.25" x14ac:dyDescent="0.2">
      <c r="A445" s="39"/>
      <c r="B445" s="40"/>
      <c r="C445" s="40"/>
      <c r="D445" s="40"/>
      <c r="E445" s="215"/>
      <c r="F445" s="41"/>
    </row>
    <row r="446" spans="1:6" ht="14.25" x14ac:dyDescent="0.2">
      <c r="A446" s="39"/>
      <c r="B446" s="40"/>
      <c r="C446" s="40"/>
      <c r="D446" s="40"/>
      <c r="E446" s="215"/>
      <c r="F446" s="41"/>
    </row>
    <row r="447" spans="1:6" ht="14.25" x14ac:dyDescent="0.2">
      <c r="A447" s="39"/>
      <c r="B447" s="40"/>
      <c r="C447" s="40"/>
      <c r="D447" s="40"/>
      <c r="E447" s="215"/>
      <c r="F447" s="41"/>
    </row>
    <row r="448" spans="1:6" ht="15" thickBot="1" x14ac:dyDescent="0.25">
      <c r="A448" s="39"/>
      <c r="B448" s="40"/>
      <c r="C448" s="40"/>
      <c r="D448" s="40"/>
      <c r="E448" s="215"/>
      <c r="F448" s="41"/>
    </row>
    <row r="449" spans="1:6" ht="17.25" thickBot="1" x14ac:dyDescent="0.3">
      <c r="A449" s="552" t="s">
        <v>407</v>
      </c>
      <c r="B449" s="553"/>
      <c r="C449" s="553"/>
      <c r="D449" s="553"/>
      <c r="E449" s="553"/>
      <c r="F449" s="554"/>
    </row>
    <row r="450" spans="1:6" ht="30.75" thickBot="1" x14ac:dyDescent="0.25">
      <c r="A450" s="393" t="s">
        <v>408</v>
      </c>
      <c r="B450" s="394" t="s">
        <v>409</v>
      </c>
      <c r="C450" s="395" t="s">
        <v>410</v>
      </c>
      <c r="D450" s="396" t="s">
        <v>411</v>
      </c>
      <c r="E450" s="397" t="s">
        <v>412</v>
      </c>
      <c r="F450" s="397" t="s">
        <v>413</v>
      </c>
    </row>
    <row r="451" spans="1:6" ht="13.5" thickBot="1" x14ac:dyDescent="0.25">
      <c r="A451" s="398">
        <v>0</v>
      </c>
      <c r="B451" s="399">
        <v>0</v>
      </c>
      <c r="C451" s="400">
        <v>0</v>
      </c>
      <c r="D451" s="400">
        <v>0</v>
      </c>
      <c r="E451" s="400">
        <v>0</v>
      </c>
      <c r="F451" s="401" t="e">
        <v>#DIV/0!</v>
      </c>
    </row>
    <row r="452" spans="1:6" ht="15" thickBot="1" x14ac:dyDescent="0.25">
      <c r="A452" s="402"/>
      <c r="B452" s="403"/>
      <c r="C452" s="404"/>
      <c r="D452" s="404"/>
      <c r="E452" s="404"/>
      <c r="F452" s="41"/>
    </row>
    <row r="453" spans="1:6" ht="30.75" thickBot="1" x14ac:dyDescent="0.25">
      <c r="A453" s="393" t="s">
        <v>414</v>
      </c>
      <c r="B453" s="393" t="s">
        <v>415</v>
      </c>
      <c r="C453" s="405" t="s">
        <v>416</v>
      </c>
      <c r="D453" s="395" t="s">
        <v>417</v>
      </c>
      <c r="E453" s="406" t="s">
        <v>418</v>
      </c>
      <c r="F453" s="41"/>
    </row>
    <row r="454" spans="1:6" ht="15" thickBot="1" x14ac:dyDescent="0.25">
      <c r="A454" s="407">
        <v>51340.62000000001</v>
      </c>
      <c r="B454" s="408">
        <v>8</v>
      </c>
      <c r="C454" s="409">
        <v>3.8030088888888898E-5</v>
      </c>
      <c r="D454" s="400">
        <v>1761088.3599999999</v>
      </c>
      <c r="E454" s="401">
        <v>2.9152779137101341E-2</v>
      </c>
      <c r="F454" s="41"/>
    </row>
    <row r="455" spans="1:6" ht="15" thickBot="1" x14ac:dyDescent="0.25">
      <c r="A455" s="410"/>
      <c r="B455" s="403"/>
      <c r="C455" s="404"/>
      <c r="D455" s="404"/>
      <c r="E455" s="404"/>
      <c r="F455" s="41"/>
    </row>
    <row r="456" spans="1:6" ht="30.75" thickBot="1" x14ac:dyDescent="0.25">
      <c r="A456" s="393" t="s">
        <v>419</v>
      </c>
      <c r="B456" s="393" t="s">
        <v>420</v>
      </c>
      <c r="C456" s="393" t="s">
        <v>421</v>
      </c>
      <c r="D456" s="405" t="s">
        <v>422</v>
      </c>
      <c r="E456" s="411"/>
      <c r="F456" s="41"/>
    </row>
    <row r="457" spans="1:6" ht="15" thickBot="1" x14ac:dyDescent="0.25">
      <c r="A457" s="412">
        <v>46290507.600000001</v>
      </c>
      <c r="B457" s="412">
        <v>141</v>
      </c>
      <c r="C457" s="412">
        <v>1573240.1584118749</v>
      </c>
      <c r="D457" s="412">
        <v>141</v>
      </c>
      <c r="E457" s="413"/>
      <c r="F457" s="41"/>
    </row>
    <row r="458" spans="1:6" ht="14.25" x14ac:dyDescent="0.2">
      <c r="A458" s="414" t="s">
        <v>423</v>
      </c>
      <c r="B458" s="40"/>
      <c r="C458" s="40"/>
      <c r="D458" s="40"/>
      <c r="E458" s="215"/>
      <c r="F458" s="41"/>
    </row>
    <row r="459" spans="1:6" ht="15.75" hidden="1" customHeight="1" thickBot="1" x14ac:dyDescent="0.25">
      <c r="A459" s="414" t="s">
        <v>424</v>
      </c>
      <c r="B459" s="314" t="s">
        <v>425</v>
      </c>
      <c r="C459" s="314" t="s">
        <v>426</v>
      </c>
      <c r="D459" s="314" t="s">
        <v>427</v>
      </c>
      <c r="E459" s="314" t="s">
        <v>428</v>
      </c>
      <c r="F459" s="315" t="s">
        <v>429</v>
      </c>
    </row>
    <row r="460" spans="1:6" ht="13.5" hidden="1" customHeight="1" thickBot="1" x14ac:dyDescent="0.25">
      <c r="A460" s="415" t="s">
        <v>430</v>
      </c>
      <c r="B460" s="416">
        <v>0</v>
      </c>
      <c r="C460" s="416">
        <v>0</v>
      </c>
      <c r="D460" s="416">
        <v>0</v>
      </c>
      <c r="E460" s="416">
        <v>0</v>
      </c>
      <c r="F460" s="417">
        <v>0</v>
      </c>
    </row>
    <row r="461" spans="1:6" ht="12.75" hidden="1" customHeight="1" x14ac:dyDescent="0.2">
      <c r="A461" s="418" t="s">
        <v>431</v>
      </c>
      <c r="B461" s="419">
        <v>0</v>
      </c>
      <c r="C461" s="419">
        <v>0</v>
      </c>
      <c r="D461" s="420">
        <v>0</v>
      </c>
      <c r="E461" s="420">
        <v>0</v>
      </c>
      <c r="F461" s="421" t="s">
        <v>432</v>
      </c>
    </row>
    <row r="462" spans="1:6" ht="12.75" hidden="1" customHeight="1" x14ac:dyDescent="0.2">
      <c r="A462" s="422" t="s">
        <v>433</v>
      </c>
      <c r="B462" s="423">
        <v>0</v>
      </c>
      <c r="C462" s="423">
        <v>0</v>
      </c>
      <c r="D462" s="424">
        <v>0</v>
      </c>
      <c r="E462" s="424">
        <v>0</v>
      </c>
      <c r="F462" s="425" t="s">
        <v>432</v>
      </c>
    </row>
    <row r="463" spans="1:6" ht="12.75" hidden="1" customHeight="1" x14ac:dyDescent="0.2">
      <c r="A463" s="422" t="s">
        <v>434</v>
      </c>
      <c r="B463" s="423">
        <v>0</v>
      </c>
      <c r="C463" s="423">
        <v>0</v>
      </c>
      <c r="D463" s="424">
        <v>0</v>
      </c>
      <c r="E463" s="424">
        <v>0</v>
      </c>
      <c r="F463" s="425" t="s">
        <v>432</v>
      </c>
    </row>
    <row r="464" spans="1:6" ht="12.75" hidden="1" customHeight="1" x14ac:dyDescent="0.2">
      <c r="A464" s="422" t="s">
        <v>248</v>
      </c>
      <c r="B464" s="423"/>
      <c r="C464" s="423"/>
      <c r="D464" s="424"/>
      <c r="E464" s="424"/>
      <c r="F464" s="425"/>
    </row>
    <row r="465" spans="1:6" ht="13.5" hidden="1" customHeight="1" thickBot="1" x14ac:dyDescent="0.25">
      <c r="A465" s="415" t="s">
        <v>435</v>
      </c>
      <c r="B465" s="426">
        <v>0</v>
      </c>
      <c r="C465" s="416">
        <v>0</v>
      </c>
      <c r="D465" s="416">
        <v>0</v>
      </c>
      <c r="E465" s="416">
        <v>0</v>
      </c>
      <c r="F465" s="427">
        <v>0</v>
      </c>
    </row>
    <row r="466" spans="1:6" ht="12.75" hidden="1" customHeight="1" x14ac:dyDescent="0.2">
      <c r="A466" s="418" t="s">
        <v>431</v>
      </c>
      <c r="B466" s="428">
        <v>0</v>
      </c>
      <c r="C466" s="419">
        <v>0</v>
      </c>
      <c r="D466" s="420">
        <v>0</v>
      </c>
      <c r="E466" s="420">
        <v>0</v>
      </c>
      <c r="F466" s="421">
        <v>0</v>
      </c>
    </row>
    <row r="467" spans="1:6" ht="12.75" hidden="1" customHeight="1" x14ac:dyDescent="0.2">
      <c r="A467" s="422" t="s">
        <v>433</v>
      </c>
      <c r="B467" s="429">
        <v>0</v>
      </c>
      <c r="C467" s="423">
        <v>0</v>
      </c>
      <c r="D467" s="424">
        <v>0</v>
      </c>
      <c r="E467" s="424">
        <v>0</v>
      </c>
      <c r="F467" s="425">
        <v>0</v>
      </c>
    </row>
    <row r="468" spans="1:6" ht="14.25" x14ac:dyDescent="0.2">
      <c r="A468" s="414" t="s">
        <v>424</v>
      </c>
      <c r="B468" s="40"/>
      <c r="C468" s="40"/>
      <c r="D468" s="40"/>
      <c r="E468" s="215"/>
      <c r="F468" s="41"/>
    </row>
    <row r="469" spans="1:6" ht="14.25" hidden="1" customHeight="1" x14ac:dyDescent="0.2">
      <c r="A469" s="39" t="s">
        <v>434</v>
      </c>
      <c r="B469" s="40">
        <v>0</v>
      </c>
      <c r="C469" s="40">
        <v>0</v>
      </c>
      <c r="D469" s="40">
        <v>0</v>
      </c>
      <c r="E469" s="215">
        <v>0</v>
      </c>
      <c r="F469" s="41">
        <v>0</v>
      </c>
    </row>
    <row r="470" spans="1:6" ht="14.25" hidden="1" customHeight="1" x14ac:dyDescent="0.2">
      <c r="A470" s="39" t="s">
        <v>248</v>
      </c>
      <c r="B470" s="40">
        <v>0</v>
      </c>
      <c r="C470" s="40">
        <v>0</v>
      </c>
      <c r="D470" s="40">
        <v>0</v>
      </c>
      <c r="E470" s="215">
        <v>0</v>
      </c>
      <c r="F470" s="41">
        <v>0</v>
      </c>
    </row>
    <row r="471" spans="1:6" ht="13.9" hidden="1" customHeight="1" x14ac:dyDescent="0.2">
      <c r="A471" s="39"/>
      <c r="B471" s="40"/>
      <c r="C471" s="40"/>
      <c r="D471" s="40"/>
      <c r="E471" s="215"/>
      <c r="F471" s="41"/>
    </row>
    <row r="472" spans="1:6" ht="13.9" customHeight="1" thickBot="1" x14ac:dyDescent="0.25">
      <c r="A472" s="39"/>
      <c r="B472" s="40"/>
      <c r="C472" s="40"/>
      <c r="D472" s="40"/>
      <c r="E472" s="215"/>
      <c r="F472" s="41"/>
    </row>
    <row r="473" spans="1:6" ht="20.45" customHeight="1" thickBot="1" x14ac:dyDescent="0.3">
      <c r="A473" s="552" t="s">
        <v>436</v>
      </c>
      <c r="B473" s="553"/>
      <c r="C473" s="553"/>
      <c r="D473" s="553"/>
      <c r="E473" s="553"/>
      <c r="F473" s="554"/>
    </row>
    <row r="474" spans="1:6" ht="15.75" thickBot="1" x14ac:dyDescent="0.25">
      <c r="A474" s="393" t="s">
        <v>437</v>
      </c>
      <c r="B474" s="393" t="s">
        <v>438</v>
      </c>
      <c r="C474" s="393" t="s">
        <v>439</v>
      </c>
      <c r="D474" s="405" t="s">
        <v>440</v>
      </c>
      <c r="E474" s="40"/>
      <c r="F474" s="430"/>
    </row>
    <row r="475" spans="1:6" ht="14.25" x14ac:dyDescent="0.2">
      <c r="A475" s="431" t="s">
        <v>441</v>
      </c>
      <c r="B475" s="432">
        <v>0</v>
      </c>
      <c r="C475" s="432">
        <v>0</v>
      </c>
      <c r="D475" s="433">
        <v>0</v>
      </c>
      <c r="E475" s="40"/>
      <c r="F475" s="430"/>
    </row>
    <row r="476" spans="1:6" ht="14.25" x14ac:dyDescent="0.2">
      <c r="A476" s="434" t="s">
        <v>442</v>
      </c>
      <c r="B476" s="435">
        <v>8566699.4299999978</v>
      </c>
      <c r="C476" s="435">
        <v>8566699.4299999978</v>
      </c>
      <c r="D476" s="436">
        <v>0</v>
      </c>
      <c r="E476" s="40"/>
      <c r="F476" s="430"/>
    </row>
    <row r="477" spans="1:6" ht="15" thickBot="1" x14ac:dyDescent="0.25">
      <c r="A477" s="437" t="s">
        <v>443</v>
      </c>
      <c r="B477" s="438">
        <v>8566699.4299999978</v>
      </c>
      <c r="C477" s="438">
        <v>8566699.4299999978</v>
      </c>
      <c r="D477" s="438">
        <v>0</v>
      </c>
      <c r="E477" s="40"/>
      <c r="F477" s="430"/>
    </row>
    <row r="478" spans="1:6" x14ac:dyDescent="0.2">
      <c r="A478" s="439" t="s">
        <v>444</v>
      </c>
      <c r="B478" s="440"/>
      <c r="C478" s="440"/>
      <c r="D478" s="440"/>
      <c r="E478" s="440"/>
      <c r="F478" s="441"/>
    </row>
    <row r="479" spans="1:6" x14ac:dyDescent="0.2">
      <c r="A479" s="312"/>
      <c r="B479" s="440"/>
      <c r="C479" s="440"/>
      <c r="D479" s="440"/>
      <c r="E479" s="440"/>
      <c r="F479" s="441"/>
    </row>
    <row r="480" spans="1:6" ht="13.5" thickBot="1" x14ac:dyDescent="0.25">
      <c r="A480" s="442"/>
      <c r="B480" s="443"/>
      <c r="C480" s="443"/>
      <c r="D480" s="443"/>
      <c r="E480" s="443"/>
      <c r="F480" s="444"/>
    </row>
    <row r="481" spans="1:6" ht="17.25" thickBot="1" x14ac:dyDescent="0.3">
      <c r="A481" s="552" t="s">
        <v>445</v>
      </c>
      <c r="B481" s="553"/>
      <c r="C481" s="553"/>
      <c r="D481" s="553"/>
      <c r="E481" s="553"/>
      <c r="F481" s="554"/>
    </row>
    <row r="482" spans="1:6" ht="15.75" thickBot="1" x14ac:dyDescent="0.25">
      <c r="A482" s="555" t="s">
        <v>446</v>
      </c>
      <c r="B482" s="556"/>
      <c r="C482" s="556"/>
      <c r="D482" s="556"/>
      <c r="E482" s="556"/>
      <c r="F482" s="557"/>
    </row>
    <row r="483" spans="1:6" ht="13.5" thickBot="1" x14ac:dyDescent="0.25">
      <c r="A483" s="445" t="s">
        <v>447</v>
      </c>
      <c r="B483" s="445" t="s">
        <v>448</v>
      </c>
      <c r="C483" s="445" t="s">
        <v>449</v>
      </c>
      <c r="D483" s="445" t="s">
        <v>450</v>
      </c>
      <c r="E483" s="445" t="s">
        <v>451</v>
      </c>
      <c r="F483" s="445" t="s">
        <v>452</v>
      </c>
    </row>
    <row r="484" spans="1:6" ht="13.5" thickBot="1" x14ac:dyDescent="0.25">
      <c r="A484" s="446">
        <v>5.1399828705683381E-2</v>
      </c>
      <c r="B484" s="446">
        <v>8.6781180042071804E-2</v>
      </c>
      <c r="C484" s="446">
        <v>0.12663909511332372</v>
      </c>
      <c r="D484" s="446">
        <v>0.11051338721647874</v>
      </c>
      <c r="E484" s="446">
        <v>9.4165524911404619E-2</v>
      </c>
      <c r="F484" s="446">
        <v>0.12865458264218066</v>
      </c>
    </row>
    <row r="485" spans="1:6" ht="13.5" thickBot="1" x14ac:dyDescent="0.25">
      <c r="A485" s="445" t="s">
        <v>453</v>
      </c>
      <c r="B485" s="445" t="s">
        <v>454</v>
      </c>
      <c r="C485" s="445" t="s">
        <v>455</v>
      </c>
      <c r="D485" s="445" t="s">
        <v>456</v>
      </c>
      <c r="E485" s="445" t="s">
        <v>457</v>
      </c>
      <c r="F485" s="445" t="s">
        <v>458</v>
      </c>
    </row>
    <row r="486" spans="1:6" ht="13.5" thickBot="1" x14ac:dyDescent="0.25">
      <c r="A486" s="446">
        <v>0.1296749298165919</v>
      </c>
      <c r="B486" s="446">
        <v>9.8287819263340181E-2</v>
      </c>
      <c r="C486" s="446">
        <v>0.10018845222781125</v>
      </c>
      <c r="D486" s="446">
        <v>0.40601770630339851</v>
      </c>
      <c r="E486" s="446">
        <v>8.6584682265113289E-2</v>
      </c>
      <c r="F486" s="446">
        <v>0.11508936929944535</v>
      </c>
    </row>
    <row r="487" spans="1:6" ht="13.5" thickBot="1" x14ac:dyDescent="0.25">
      <c r="A487" s="445" t="s">
        <v>459</v>
      </c>
      <c r="B487" s="445" t="s">
        <v>460</v>
      </c>
      <c r="C487" s="445" t="s">
        <v>461</v>
      </c>
      <c r="D487" s="445" t="s">
        <v>462</v>
      </c>
      <c r="E487" s="445" t="s">
        <v>463</v>
      </c>
      <c r="F487" s="445" t="s">
        <v>464</v>
      </c>
    </row>
    <row r="488" spans="1:6" ht="13.5" thickBot="1" x14ac:dyDescent="0.25">
      <c r="A488" s="446">
        <v>8.7696983775367165E-2</v>
      </c>
      <c r="B488" s="446">
        <v>8.695663979845214E-2</v>
      </c>
      <c r="C488" s="446">
        <v>9.7700597414081769E-2</v>
      </c>
      <c r="D488" s="446">
        <v>0.15854287070974993</v>
      </c>
      <c r="E488" s="446">
        <v>0.10541451856886774</v>
      </c>
      <c r="F488" s="446">
        <v>8.341666815039861E-2</v>
      </c>
    </row>
    <row r="489" spans="1:6" ht="13.5" thickBot="1" x14ac:dyDescent="0.25">
      <c r="A489" s="445" t="s">
        <v>465</v>
      </c>
      <c r="B489" s="445" t="s">
        <v>466</v>
      </c>
      <c r="C489" s="445" t="s">
        <v>467</v>
      </c>
      <c r="D489" s="445" t="s">
        <v>468</v>
      </c>
      <c r="E489" s="445" t="s">
        <v>469</v>
      </c>
      <c r="F489" s="445" t="s">
        <v>470</v>
      </c>
    </row>
    <row r="490" spans="1:6" ht="13.5" thickBot="1" x14ac:dyDescent="0.25">
      <c r="A490" s="446">
        <v>0.12780379273939635</v>
      </c>
      <c r="B490" s="446">
        <v>0.14628875783640072</v>
      </c>
      <c r="C490" s="446">
        <v>9.4718107893474901E-2</v>
      </c>
      <c r="D490" s="446">
        <v>0.1033456552817863</v>
      </c>
      <c r="E490" s="446">
        <v>0.12673903615220439</v>
      </c>
      <c r="F490" s="446">
        <v>9.1237985826218448E-2</v>
      </c>
    </row>
    <row r="491" spans="1:6" ht="13.5" thickBot="1" x14ac:dyDescent="0.25">
      <c r="A491" s="445" t="s">
        <v>471</v>
      </c>
      <c r="B491" s="445" t="s">
        <v>472</v>
      </c>
      <c r="C491" s="445" t="s">
        <v>473</v>
      </c>
      <c r="D491" s="445" t="s">
        <v>474</v>
      </c>
      <c r="E491" s="445" t="s">
        <v>475</v>
      </c>
      <c r="F491" s="445" t="s">
        <v>476</v>
      </c>
    </row>
    <row r="492" spans="1:6" ht="13.5" thickBot="1" x14ac:dyDescent="0.25">
      <c r="A492" s="446">
        <v>0.11851098295399687</v>
      </c>
      <c r="B492" s="446">
        <v>0.10258735632273597</v>
      </c>
      <c r="C492" s="446">
        <v>8.6611419693778391E-2</v>
      </c>
      <c r="D492" s="446">
        <v>0.12777652868359168</v>
      </c>
      <c r="E492" s="446">
        <v>0.13982282878706875</v>
      </c>
      <c r="F492" s="446">
        <v>0.14011892610683596</v>
      </c>
    </row>
    <row r="493" spans="1:6" ht="13.5" thickBot="1" x14ac:dyDescent="0.25">
      <c r="A493" s="445" t="s">
        <v>477</v>
      </c>
      <c r="B493" s="445" t="s">
        <v>478</v>
      </c>
      <c r="C493" s="445" t="s">
        <v>479</v>
      </c>
      <c r="D493" s="445" t="s">
        <v>480</v>
      </c>
      <c r="E493" s="445"/>
      <c r="F493" s="445"/>
    </row>
    <row r="494" spans="1:6" ht="13.5" thickBot="1" x14ac:dyDescent="0.25">
      <c r="A494" s="446">
        <v>0.11408980169605532</v>
      </c>
      <c r="B494" s="446">
        <v>0.14575783697352496</v>
      </c>
      <c r="C494" s="446"/>
      <c r="D494" s="446"/>
      <c r="E494" s="446"/>
      <c r="F494" s="446"/>
    </row>
    <row r="495" spans="1:6" ht="15" thickBot="1" x14ac:dyDescent="0.25">
      <c r="A495" s="447"/>
      <c r="B495" s="403"/>
      <c r="C495" s="403"/>
      <c r="D495" s="403"/>
      <c r="E495" s="448"/>
      <c r="F495" s="41"/>
    </row>
    <row r="496" spans="1:6" ht="15.75" thickBot="1" x14ac:dyDescent="0.25">
      <c r="A496" s="555" t="s">
        <v>481</v>
      </c>
      <c r="B496" s="556"/>
      <c r="C496" s="556"/>
      <c r="D496" s="556"/>
      <c r="E496" s="556"/>
      <c r="F496" s="557"/>
    </row>
    <row r="497" spans="1:6" ht="13.5" thickBot="1" x14ac:dyDescent="0.25">
      <c r="A497" s="445" t="s">
        <v>482</v>
      </c>
      <c r="B497" s="445" t="s">
        <v>448</v>
      </c>
      <c r="C497" s="445" t="s">
        <v>483</v>
      </c>
      <c r="D497" s="445" t="s">
        <v>450</v>
      </c>
      <c r="E497" s="445" t="s">
        <v>451</v>
      </c>
      <c r="F497" s="445" t="s">
        <v>452</v>
      </c>
    </row>
    <row r="498" spans="1:6" ht="13.5" thickBot="1" x14ac:dyDescent="0.25">
      <c r="A498" s="449">
        <v>0.1071781097489769</v>
      </c>
      <c r="B498" s="449">
        <v>0.14667866325875689</v>
      </c>
      <c r="C498" s="449">
        <v>0.18677595103808264</v>
      </c>
      <c r="D498" s="449">
        <v>0.17479707335950401</v>
      </c>
      <c r="E498" s="449">
        <v>0.15546626896753057</v>
      </c>
      <c r="F498" s="449">
        <v>0.19247851140696581</v>
      </c>
    </row>
    <row r="499" spans="1:6" ht="13.5" thickBot="1" x14ac:dyDescent="0.25">
      <c r="A499" s="445" t="s">
        <v>453</v>
      </c>
      <c r="B499" s="445" t="s">
        <v>454</v>
      </c>
      <c r="C499" s="445" t="s">
        <v>455</v>
      </c>
      <c r="D499" s="445" t="s">
        <v>456</v>
      </c>
      <c r="E499" s="445" t="s">
        <v>457</v>
      </c>
      <c r="F499" s="445" t="s">
        <v>458</v>
      </c>
    </row>
    <row r="500" spans="1:6" ht="13.5" thickBot="1" x14ac:dyDescent="0.25">
      <c r="A500" s="449">
        <v>0.19046467701184866</v>
      </c>
      <c r="B500" s="449">
        <v>0.16134436662660334</v>
      </c>
      <c r="C500" s="449">
        <v>0.16148189689436054</v>
      </c>
      <c r="D500" s="449">
        <v>0.44625579915024705</v>
      </c>
      <c r="E500" s="449">
        <v>0.15392437584780627</v>
      </c>
      <c r="F500" s="449">
        <v>0.17760346954796591</v>
      </c>
    </row>
    <row r="501" spans="1:6" ht="13.5" thickBot="1" x14ac:dyDescent="0.25">
      <c r="A501" s="445" t="s">
        <v>459</v>
      </c>
      <c r="B501" s="445" t="s">
        <v>460</v>
      </c>
      <c r="C501" s="445" t="s">
        <v>461</v>
      </c>
      <c r="D501" s="445" t="s">
        <v>462</v>
      </c>
      <c r="E501" s="445" t="s">
        <v>463</v>
      </c>
      <c r="F501" s="445" t="s">
        <v>464</v>
      </c>
    </row>
    <row r="502" spans="1:6" ht="13.5" thickBot="1" x14ac:dyDescent="0.25">
      <c r="A502" s="449">
        <v>0.14882272111985073</v>
      </c>
      <c r="B502" s="449">
        <v>0.15101252042905655</v>
      </c>
      <c r="C502" s="449">
        <v>0.16125516874393786</v>
      </c>
      <c r="D502" s="449">
        <v>0.21877265381688082</v>
      </c>
      <c r="E502" s="449">
        <v>0.16782531465476858</v>
      </c>
      <c r="F502" s="449">
        <v>0.14899370297989045</v>
      </c>
    </row>
    <row r="503" spans="1:6" ht="13.5" thickBot="1" x14ac:dyDescent="0.25">
      <c r="A503" s="445" t="s">
        <v>465</v>
      </c>
      <c r="B503" s="445" t="s">
        <v>466</v>
      </c>
      <c r="C503" s="445" t="s">
        <v>467</v>
      </c>
      <c r="D503" s="445" t="s">
        <v>468</v>
      </c>
      <c r="E503" s="445" t="s">
        <v>469</v>
      </c>
      <c r="F503" s="445" t="s">
        <v>470</v>
      </c>
    </row>
    <row r="504" spans="1:6" ht="13.5" thickBot="1" x14ac:dyDescent="0.25">
      <c r="A504" s="449">
        <v>0.19134855384087601</v>
      </c>
      <c r="B504" s="449">
        <v>0.20654193817831357</v>
      </c>
      <c r="C504" s="449">
        <v>0.16104928378171079</v>
      </c>
      <c r="D504" s="449">
        <v>0.1702962665305654</v>
      </c>
      <c r="E504" s="449">
        <v>0.19435762810431712</v>
      </c>
      <c r="F504" s="449">
        <v>0.15445826227876835</v>
      </c>
    </row>
    <row r="505" spans="1:6" ht="13.5" thickBot="1" x14ac:dyDescent="0.25">
      <c r="A505" s="445" t="s">
        <v>471</v>
      </c>
      <c r="B505" s="445" t="s">
        <v>472</v>
      </c>
      <c r="C505" s="445" t="s">
        <v>473</v>
      </c>
      <c r="D505" s="445" t="s">
        <v>474</v>
      </c>
      <c r="E505" s="445" t="s">
        <v>475</v>
      </c>
      <c r="F505" s="445" t="s">
        <v>476</v>
      </c>
    </row>
    <row r="506" spans="1:6" ht="13.5" thickBot="1" x14ac:dyDescent="0.25">
      <c r="A506" s="449">
        <v>0.18406664871808265</v>
      </c>
      <c r="B506" s="449">
        <v>0.16676071250155056</v>
      </c>
      <c r="C506" s="449">
        <v>0.15454007958546945</v>
      </c>
      <c r="D506" s="449">
        <v>0.19488779567070813</v>
      </c>
      <c r="E506" s="449">
        <v>0.20428300208648487</v>
      </c>
      <c r="F506" s="449">
        <v>0.20255163873976145</v>
      </c>
    </row>
    <row r="507" spans="1:6" ht="13.5" thickBot="1" x14ac:dyDescent="0.25">
      <c r="A507" s="445" t="s">
        <v>477</v>
      </c>
      <c r="B507" s="445" t="s">
        <v>478</v>
      </c>
      <c r="C507" s="445" t="s">
        <v>479</v>
      </c>
      <c r="D507" s="445" t="s">
        <v>480</v>
      </c>
      <c r="E507" s="445"/>
      <c r="F507" s="445"/>
    </row>
    <row r="508" spans="1:6" ht="13.5" thickBot="1" x14ac:dyDescent="0.25">
      <c r="A508" s="449">
        <v>0.1702962665305654</v>
      </c>
      <c r="B508" s="449">
        <v>0.21877265381688082</v>
      </c>
      <c r="C508" s="449"/>
      <c r="D508" s="449"/>
      <c r="E508" s="449"/>
      <c r="F508" s="449"/>
    </row>
    <row r="509" spans="1:6" x14ac:dyDescent="0.2">
      <c r="A509" s="450" t="s">
        <v>484</v>
      </c>
      <c r="B509" s="451"/>
      <c r="C509" s="451"/>
      <c r="D509" s="451"/>
      <c r="E509" s="451"/>
      <c r="F509" s="452"/>
    </row>
    <row r="510" spans="1:6" ht="12.6" customHeight="1" x14ac:dyDescent="0.2">
      <c r="A510" s="558" t="s">
        <v>485</v>
      </c>
      <c r="B510" s="559"/>
      <c r="C510" s="559"/>
      <c r="D510" s="559"/>
      <c r="E510" s="559"/>
      <c r="F510" s="560"/>
    </row>
    <row r="511" spans="1:6" ht="12.6" customHeight="1" x14ac:dyDescent="0.2">
      <c r="A511" s="561" t="s">
        <v>486</v>
      </c>
      <c r="B511" s="562"/>
      <c r="C511" s="562"/>
      <c r="D511" s="562"/>
      <c r="E511" s="562"/>
      <c r="F511" s="563"/>
    </row>
    <row r="512" spans="1:6" ht="12.6" customHeight="1" thickBot="1" x14ac:dyDescent="0.25">
      <c r="A512" s="453"/>
      <c r="B512" s="454"/>
      <c r="C512" s="454"/>
      <c r="D512" s="454"/>
      <c r="E512" s="454"/>
      <c r="F512" s="455"/>
    </row>
    <row r="513" spans="1:6" ht="15" thickBot="1" x14ac:dyDescent="0.25">
      <c r="A513" s="456" t="s">
        <v>487</v>
      </c>
      <c r="B513" s="457"/>
      <c r="C513" s="458">
        <v>0.9320109592240946</v>
      </c>
      <c r="D513" s="238"/>
      <c r="E513" s="239"/>
      <c r="F513" s="240"/>
    </row>
    <row r="514" spans="1:6" ht="17.45" customHeight="1" thickBot="1" x14ac:dyDescent="0.25">
      <c r="A514" s="453"/>
      <c r="B514" s="454"/>
      <c r="C514" s="454"/>
      <c r="D514" s="454"/>
      <c r="E514" s="454"/>
      <c r="F514" s="455"/>
    </row>
    <row r="515" spans="1:6" ht="17.45" customHeight="1" thickBot="1" x14ac:dyDescent="0.3">
      <c r="A515" s="552" t="s">
        <v>488</v>
      </c>
      <c r="B515" s="553"/>
      <c r="C515" s="553"/>
      <c r="D515" s="554"/>
      <c r="E515" s="454"/>
      <c r="F515" s="455"/>
    </row>
    <row r="516" spans="1:6" ht="17.45" customHeight="1" thickBot="1" x14ac:dyDescent="0.3">
      <c r="A516" s="564" t="s">
        <v>489</v>
      </c>
      <c r="B516" s="565"/>
      <c r="C516" s="565"/>
      <c r="D516" s="566"/>
      <c r="E516" s="454"/>
      <c r="F516" s="455"/>
    </row>
    <row r="517" spans="1:6" ht="17.45" customHeight="1" thickBot="1" x14ac:dyDescent="0.3">
      <c r="A517" s="459"/>
      <c r="B517" s="460"/>
      <c r="C517" s="460" t="s">
        <v>490</v>
      </c>
      <c r="D517" s="461" t="s">
        <v>491</v>
      </c>
      <c r="E517" s="454"/>
      <c r="F517" s="455"/>
    </row>
    <row r="518" spans="1:6" ht="17.45" customHeight="1" x14ac:dyDescent="0.2">
      <c r="A518" s="462" t="s">
        <v>492</v>
      </c>
      <c r="B518" s="463"/>
      <c r="C518" s="464">
        <v>2</v>
      </c>
      <c r="D518" s="465">
        <v>51</v>
      </c>
      <c r="E518" s="454"/>
      <c r="F518" s="455"/>
    </row>
    <row r="519" spans="1:6" ht="17.25" customHeight="1" x14ac:dyDescent="0.2">
      <c r="A519" s="466" t="s">
        <v>493</v>
      </c>
      <c r="B519" s="467"/>
      <c r="C519" s="468">
        <v>2143902.8300000057</v>
      </c>
      <c r="D519" s="468">
        <v>33032657.490000017</v>
      </c>
      <c r="E519" s="454"/>
      <c r="F519" s="455"/>
    </row>
    <row r="520" spans="1:6" ht="17.45" customHeight="1" x14ac:dyDescent="0.2">
      <c r="A520" s="466" t="s">
        <v>494</v>
      </c>
      <c r="B520" s="467"/>
      <c r="C520" s="469">
        <v>2143902.8300000057</v>
      </c>
      <c r="D520" s="468">
        <v>33032657.490000017</v>
      </c>
      <c r="E520" s="454"/>
      <c r="F520" s="455"/>
    </row>
    <row r="521" spans="1:6" ht="31.5" customHeight="1" thickBot="1" x14ac:dyDescent="0.25">
      <c r="A521" s="470" t="s">
        <v>495</v>
      </c>
      <c r="B521" s="471"/>
      <c r="C521" s="472" t="s">
        <v>550</v>
      </c>
      <c r="D521" s="473" t="s">
        <v>550</v>
      </c>
      <c r="E521" s="454"/>
      <c r="F521" s="455"/>
    </row>
    <row r="522" spans="1:6" ht="17.45" customHeight="1" x14ac:dyDescent="0.2">
      <c r="A522" s="462" t="s">
        <v>492</v>
      </c>
      <c r="B522" s="463"/>
      <c r="C522" s="474">
        <v>0</v>
      </c>
      <c r="D522" s="474">
        <v>0</v>
      </c>
      <c r="E522" s="454"/>
      <c r="F522" s="455"/>
    </row>
    <row r="523" spans="1:6" ht="17.45" customHeight="1" x14ac:dyDescent="0.2">
      <c r="A523" s="466" t="s">
        <v>493</v>
      </c>
      <c r="B523" s="467"/>
      <c r="C523" s="468">
        <v>0</v>
      </c>
      <c r="D523" s="468">
        <v>0</v>
      </c>
      <c r="E523" s="454"/>
      <c r="F523" s="455"/>
    </row>
    <row r="524" spans="1:6" ht="17.45" customHeight="1" x14ac:dyDescent="0.2">
      <c r="A524" s="466" t="s">
        <v>494</v>
      </c>
      <c r="B524" s="467"/>
      <c r="C524" s="468">
        <v>0</v>
      </c>
      <c r="D524" s="468">
        <v>0</v>
      </c>
      <c r="E524" s="454"/>
      <c r="F524" s="455"/>
    </row>
    <row r="525" spans="1:6" ht="17.45" customHeight="1" thickBot="1" x14ac:dyDescent="0.25">
      <c r="A525" s="470" t="s">
        <v>495</v>
      </c>
      <c r="B525" s="471"/>
      <c r="C525" s="473" t="s">
        <v>551</v>
      </c>
      <c r="D525" s="473" t="s">
        <v>551</v>
      </c>
      <c r="E525" s="454"/>
      <c r="F525" s="455"/>
    </row>
    <row r="526" spans="1:6" ht="17.45" customHeight="1" x14ac:dyDescent="0.2">
      <c r="A526" s="462" t="s">
        <v>492</v>
      </c>
      <c r="B526" s="463"/>
      <c r="C526" s="464">
        <v>36</v>
      </c>
      <c r="D526" s="475">
        <v>141</v>
      </c>
      <c r="E526" s="454"/>
      <c r="F526" s="455"/>
    </row>
    <row r="527" spans="1:6" ht="17.45" customHeight="1" x14ac:dyDescent="0.2">
      <c r="A527" s="466" t="s">
        <v>496</v>
      </c>
      <c r="B527" s="467"/>
      <c r="C527" s="468">
        <v>11917456.319999997</v>
      </c>
      <c r="D527" s="468">
        <v>51210115.350000001</v>
      </c>
      <c r="E527" s="454"/>
      <c r="F527" s="455"/>
    </row>
    <row r="528" spans="1:6" ht="17.45" customHeight="1" x14ac:dyDescent="0.2">
      <c r="A528" s="466" t="s">
        <v>494</v>
      </c>
      <c r="B528" s="467"/>
      <c r="C528" s="469">
        <v>11917456.319999997</v>
      </c>
      <c r="D528" s="468">
        <v>51210115.350000001</v>
      </c>
      <c r="E528" s="454"/>
      <c r="F528" s="455"/>
    </row>
    <row r="529" spans="1:9" ht="17.45" customHeight="1" thickBot="1" x14ac:dyDescent="0.25">
      <c r="A529" s="470" t="s">
        <v>495</v>
      </c>
      <c r="B529" s="471"/>
      <c r="C529" s="473" t="s">
        <v>552</v>
      </c>
      <c r="D529" s="473" t="s">
        <v>552</v>
      </c>
      <c r="E529" s="454"/>
      <c r="F529" s="455"/>
    </row>
    <row r="530" spans="1:9" ht="28.15" customHeight="1" thickBot="1" x14ac:dyDescent="0.25">
      <c r="A530" s="476" t="s">
        <v>497</v>
      </c>
      <c r="B530" s="477"/>
      <c r="C530" s="478">
        <v>38</v>
      </c>
      <c r="D530" s="478">
        <v>192</v>
      </c>
      <c r="E530" s="454"/>
      <c r="F530" s="455"/>
    </row>
    <row r="531" spans="1:9" ht="17.45" customHeight="1" thickBot="1" x14ac:dyDescent="0.25">
      <c r="A531" s="476" t="s">
        <v>498</v>
      </c>
      <c r="B531" s="477"/>
      <c r="C531" s="479">
        <v>14061359.150000002</v>
      </c>
      <c r="D531" s="479">
        <v>84242772.840000018</v>
      </c>
      <c r="E531" s="454"/>
      <c r="F531" s="455"/>
    </row>
    <row r="532" spans="1:9" ht="13.15" customHeight="1" x14ac:dyDescent="0.2">
      <c r="A532" s="550" t="s">
        <v>499</v>
      </c>
      <c r="B532" s="551"/>
      <c r="C532" s="551"/>
      <c r="D532" s="454"/>
      <c r="E532" s="454"/>
      <c r="F532" s="455"/>
    </row>
    <row r="533" spans="1:9" ht="13.15" customHeight="1" thickBot="1" x14ac:dyDescent="0.25">
      <c r="A533" s="480"/>
      <c r="B533" s="481"/>
      <c r="C533" s="481"/>
      <c r="D533" s="454"/>
      <c r="E533" s="454"/>
      <c r="F533" s="455"/>
    </row>
    <row r="534" spans="1:9" ht="17.25" thickBot="1" x14ac:dyDescent="0.3">
      <c r="A534" s="552" t="s">
        <v>500</v>
      </c>
      <c r="B534" s="553"/>
      <c r="C534" s="553"/>
      <c r="D534" s="553"/>
      <c r="E534" s="553"/>
      <c r="F534" s="554"/>
    </row>
    <row r="535" spans="1:9" ht="15.75" thickBot="1" x14ac:dyDescent="0.25">
      <c r="A535" s="318" t="s">
        <v>501</v>
      </c>
      <c r="B535" s="482" t="s">
        <v>502</v>
      </c>
      <c r="C535" s="318" t="s">
        <v>503</v>
      </c>
      <c r="D535" s="318" t="s">
        <v>367</v>
      </c>
      <c r="E535" s="483" t="s">
        <v>504</v>
      </c>
      <c r="F535" s="41"/>
    </row>
    <row r="536" spans="1:9" ht="14.25" x14ac:dyDescent="0.2">
      <c r="A536" s="484" t="s">
        <v>505</v>
      </c>
      <c r="B536" s="485">
        <v>514474304.52030361</v>
      </c>
      <c r="C536" s="486">
        <v>0.38480060957284601</v>
      </c>
      <c r="D536" s="487">
        <v>2060.9920599911779</v>
      </c>
      <c r="E536" s="488">
        <v>0.55449999999999999</v>
      </c>
      <c r="F536" s="41"/>
      <c r="I536" s="489"/>
    </row>
    <row r="537" spans="1:9" ht="14.25" x14ac:dyDescent="0.2">
      <c r="A537" s="484" t="s">
        <v>506</v>
      </c>
      <c r="B537" s="490">
        <v>328315186.90870917</v>
      </c>
      <c r="C537" s="486">
        <v>0.24556305911582865</v>
      </c>
      <c r="D537" s="491">
        <v>964.09175121305691</v>
      </c>
      <c r="E537" s="492">
        <v>0.25940000000000002</v>
      </c>
      <c r="F537" s="41"/>
      <c r="I537" s="489"/>
    </row>
    <row r="538" spans="1:9" ht="14.25" x14ac:dyDescent="0.2">
      <c r="A538" s="484" t="s">
        <v>507</v>
      </c>
      <c r="B538" s="490">
        <v>202102721.64795539</v>
      </c>
      <c r="C538" s="486">
        <v>0.15116255525915251</v>
      </c>
      <c r="D538" s="491">
        <v>319.72430524922805</v>
      </c>
      <c r="E538" s="492">
        <v>8.5999999999999993E-2</v>
      </c>
      <c r="F538" s="41"/>
      <c r="I538" s="489"/>
    </row>
    <row r="539" spans="1:9" ht="15" thickBot="1" x14ac:dyDescent="0.25">
      <c r="A539" s="484" t="s">
        <v>508</v>
      </c>
      <c r="B539" s="493">
        <v>292097104.8230319</v>
      </c>
      <c r="C539" s="486">
        <v>0.2184737760521728</v>
      </c>
      <c r="D539" s="494">
        <v>372.19188354653727</v>
      </c>
      <c r="E539" s="492">
        <v>0.10009999999999999</v>
      </c>
      <c r="F539" s="41"/>
      <c r="I539" s="489"/>
    </row>
    <row r="540" spans="1:9" ht="15" thickBot="1" x14ac:dyDescent="0.25">
      <c r="A540" s="495" t="s">
        <v>443</v>
      </c>
      <c r="B540" s="496">
        <v>1336989317.9000001</v>
      </c>
      <c r="C540" s="497">
        <v>0.99999999999999989</v>
      </c>
      <c r="D540" s="498">
        <v>3717</v>
      </c>
      <c r="E540" s="499">
        <v>1</v>
      </c>
      <c r="F540" s="41"/>
      <c r="I540" s="489"/>
    </row>
    <row r="541" spans="1:9" ht="15" thickBot="1" x14ac:dyDescent="0.25">
      <c r="A541" s="39"/>
      <c r="B541" s="40"/>
      <c r="C541" s="215"/>
      <c r="D541" s="500"/>
      <c r="E541" s="215"/>
      <c r="F541" s="41"/>
      <c r="I541" s="489"/>
    </row>
    <row r="542" spans="1:9" ht="15.75" thickBot="1" x14ac:dyDescent="0.25">
      <c r="A542" s="501" t="s">
        <v>509</v>
      </c>
      <c r="B542" s="502" t="s">
        <v>502</v>
      </c>
      <c r="C542" s="502" t="s">
        <v>503</v>
      </c>
      <c r="D542" s="502" t="s">
        <v>367</v>
      </c>
      <c r="E542" s="503" t="s">
        <v>504</v>
      </c>
      <c r="F542" s="41"/>
      <c r="I542" s="489"/>
    </row>
    <row r="543" spans="1:9" ht="14.25" x14ac:dyDescent="0.2">
      <c r="A543" s="504" t="s">
        <v>510</v>
      </c>
      <c r="B543" s="490">
        <v>90254843.459999993</v>
      </c>
      <c r="C543" s="486">
        <v>6.7500000000000004E-2</v>
      </c>
      <c r="D543" s="505">
        <v>324.91000000000003</v>
      </c>
      <c r="E543" s="488">
        <v>8.741212647868303E-2</v>
      </c>
      <c r="F543" s="41"/>
      <c r="I543" s="489"/>
    </row>
    <row r="544" spans="1:9" ht="14.25" x14ac:dyDescent="0.2">
      <c r="A544" s="506" t="s">
        <v>511</v>
      </c>
      <c r="B544" s="490">
        <v>35578819.450000003</v>
      </c>
      <c r="C544" s="486">
        <v>2.6599999999999999E-2</v>
      </c>
      <c r="D544" s="505">
        <v>114.97</v>
      </c>
      <c r="E544" s="492">
        <v>3.0930941433794549E-2</v>
      </c>
      <c r="F544" s="41"/>
      <c r="I544" s="489"/>
    </row>
    <row r="545" spans="1:9" ht="14.25" x14ac:dyDescent="0.2">
      <c r="A545" s="506" t="s">
        <v>512</v>
      </c>
      <c r="B545" s="490">
        <v>579673145.82000005</v>
      </c>
      <c r="C545" s="486">
        <v>0.4335</v>
      </c>
      <c r="D545" s="505">
        <v>1451.61</v>
      </c>
      <c r="E545" s="492">
        <v>0.39053373832052279</v>
      </c>
      <c r="F545" s="41"/>
      <c r="I545" s="489"/>
    </row>
    <row r="546" spans="1:9" ht="14.25" x14ac:dyDescent="0.2">
      <c r="A546" s="506" t="s">
        <v>513</v>
      </c>
      <c r="B546" s="490">
        <v>246613172.90000001</v>
      </c>
      <c r="C546" s="486">
        <v>0.1845</v>
      </c>
      <c r="D546" s="505">
        <v>727.8</v>
      </c>
      <c r="E546" s="492">
        <v>0.19580359376807577</v>
      </c>
      <c r="F546" s="41"/>
      <c r="I546" s="489"/>
    </row>
    <row r="547" spans="1:9" ht="14.25" x14ac:dyDescent="0.2">
      <c r="A547" s="507" t="s">
        <v>514</v>
      </c>
      <c r="B547" s="490">
        <v>26200562.309999999</v>
      </c>
      <c r="C547" s="486">
        <v>1.9599999999999999E-2</v>
      </c>
      <c r="D547" s="505">
        <v>57.98</v>
      </c>
      <c r="E547" s="492">
        <v>1.5598642988009115E-2</v>
      </c>
      <c r="F547" s="41"/>
      <c r="I547" s="489"/>
    </row>
    <row r="548" spans="1:9" ht="14.25" x14ac:dyDescent="0.2">
      <c r="A548" s="506" t="s">
        <v>515</v>
      </c>
      <c r="B548" s="490">
        <v>70395393.280000001</v>
      </c>
      <c r="C548" s="486">
        <v>5.2699999999999997E-2</v>
      </c>
      <c r="D548" s="505">
        <v>177.95</v>
      </c>
      <c r="E548" s="492">
        <v>4.7874758877478822E-2</v>
      </c>
      <c r="F548" s="41"/>
      <c r="I548" s="489"/>
    </row>
    <row r="549" spans="1:9" ht="14.25" x14ac:dyDescent="0.2">
      <c r="A549" s="506" t="s">
        <v>516</v>
      </c>
      <c r="B549" s="490">
        <v>33473595.48</v>
      </c>
      <c r="C549" s="486">
        <v>2.5000000000000001E-2</v>
      </c>
      <c r="D549" s="505">
        <v>86.98</v>
      </c>
      <c r="E549" s="492">
        <v>2.3400654830925027E-2</v>
      </c>
      <c r="F549" s="41"/>
      <c r="I549" s="489"/>
    </row>
    <row r="550" spans="1:9" ht="14.25" x14ac:dyDescent="0.2">
      <c r="A550" s="506" t="s">
        <v>517</v>
      </c>
      <c r="B550" s="490">
        <v>7204560.6600000001</v>
      </c>
      <c r="C550" s="486">
        <v>5.4000000000000003E-3</v>
      </c>
      <c r="D550" s="505">
        <v>33.99</v>
      </c>
      <c r="E550" s="492">
        <v>9.1444959496797158E-3</v>
      </c>
      <c r="F550" s="41"/>
      <c r="I550" s="489"/>
    </row>
    <row r="551" spans="1:9" ht="15" thickBot="1" x14ac:dyDescent="0.25">
      <c r="A551" s="506" t="s">
        <v>518</v>
      </c>
      <c r="B551" s="490">
        <v>247595224.53999999</v>
      </c>
      <c r="C551" s="486">
        <v>0.1852</v>
      </c>
      <c r="D551" s="505">
        <v>740.8</v>
      </c>
      <c r="E551" s="492">
        <v>0.19930104735283119</v>
      </c>
      <c r="F551" s="41"/>
      <c r="I551" s="489"/>
    </row>
    <row r="552" spans="1:9" ht="15" thickBot="1" x14ac:dyDescent="0.25">
      <c r="A552" s="495" t="s">
        <v>443</v>
      </c>
      <c r="B552" s="508">
        <v>1336989317.8999999</v>
      </c>
      <c r="C552" s="497">
        <v>0.99999999999999989</v>
      </c>
      <c r="D552" s="498">
        <v>3716.99</v>
      </c>
      <c r="E552" s="499">
        <v>1</v>
      </c>
      <c r="F552" s="41"/>
      <c r="I552" s="489"/>
    </row>
    <row r="553" spans="1:9" ht="15" thickBot="1" x14ac:dyDescent="0.25">
      <c r="A553" s="39"/>
      <c r="B553" s="40"/>
      <c r="C553" s="40"/>
      <c r="D553" s="40"/>
      <c r="E553" s="215"/>
      <c r="F553" s="41"/>
      <c r="I553" s="489"/>
    </row>
    <row r="554" spans="1:9" ht="15.75" thickBot="1" x14ac:dyDescent="0.25">
      <c r="A554" s="501" t="s">
        <v>519</v>
      </c>
      <c r="B554" s="502" t="s">
        <v>502</v>
      </c>
      <c r="C554" s="502" t="s">
        <v>503</v>
      </c>
      <c r="D554" s="502" t="s">
        <v>367</v>
      </c>
      <c r="E554" s="509" t="s">
        <v>504</v>
      </c>
      <c r="F554" s="41"/>
      <c r="I554" s="489"/>
    </row>
    <row r="555" spans="1:9" ht="14.25" x14ac:dyDescent="0.2">
      <c r="A555" s="510" t="s">
        <v>520</v>
      </c>
      <c r="B555" s="511">
        <v>161835261.31</v>
      </c>
      <c r="C555" s="512">
        <v>0.121</v>
      </c>
      <c r="D555" s="513">
        <v>433</v>
      </c>
      <c r="E555" s="492">
        <v>0.11650000000000001</v>
      </c>
      <c r="F555" s="41"/>
      <c r="I555" s="489"/>
    </row>
    <row r="556" spans="1:9" ht="15" thickBot="1" x14ac:dyDescent="0.25">
      <c r="A556" s="514" t="s">
        <v>521</v>
      </c>
      <c r="B556" s="511">
        <v>1175154056.5899999</v>
      </c>
      <c r="C556" s="515">
        <v>0.879</v>
      </c>
      <c r="D556" s="513">
        <v>3284</v>
      </c>
      <c r="E556" s="492">
        <v>0.88349999999999995</v>
      </c>
      <c r="F556" s="41"/>
      <c r="I556" s="489"/>
    </row>
    <row r="557" spans="1:9" ht="15" thickBot="1" x14ac:dyDescent="0.25">
      <c r="A557" s="495" t="s">
        <v>443</v>
      </c>
      <c r="B557" s="508">
        <v>1336989317.8999999</v>
      </c>
      <c r="C557" s="497">
        <v>1</v>
      </c>
      <c r="D557" s="498">
        <v>3717</v>
      </c>
      <c r="E557" s="499">
        <v>1</v>
      </c>
      <c r="F557" s="41"/>
      <c r="I557" s="489"/>
    </row>
    <row r="558" spans="1:9" ht="15" thickBot="1" x14ac:dyDescent="0.25">
      <c r="A558" s="516"/>
      <c r="B558" s="517"/>
      <c r="C558" s="517"/>
      <c r="D558" s="517"/>
      <c r="E558" s="518"/>
      <c r="F558" s="41"/>
      <c r="I558" s="489"/>
    </row>
    <row r="559" spans="1:9" ht="15.75" thickBot="1" x14ac:dyDescent="0.25">
      <c r="A559" s="501" t="s">
        <v>522</v>
      </c>
      <c r="B559" s="502" t="s">
        <v>502</v>
      </c>
      <c r="C559" s="502" t="s">
        <v>503</v>
      </c>
      <c r="D559" s="502" t="s">
        <v>367</v>
      </c>
      <c r="E559" s="509" t="s">
        <v>504</v>
      </c>
      <c r="F559" s="41"/>
      <c r="I559" s="489"/>
    </row>
    <row r="560" spans="1:9" ht="14.25" x14ac:dyDescent="0.2">
      <c r="A560" s="510" t="s">
        <v>523</v>
      </c>
      <c r="B560" s="511">
        <v>121304049.83</v>
      </c>
      <c r="C560" s="512">
        <v>9.0700000000000003E-2</v>
      </c>
      <c r="D560" s="513">
        <v>219</v>
      </c>
      <c r="E560" s="492">
        <v>5.8900000000000001E-2</v>
      </c>
      <c r="F560" s="41"/>
      <c r="I560" s="489"/>
    </row>
    <row r="561" spans="1:9" ht="15" thickBot="1" x14ac:dyDescent="0.25">
      <c r="A561" s="514" t="s">
        <v>524</v>
      </c>
      <c r="B561" s="511">
        <v>1215685268.0699999</v>
      </c>
      <c r="C561" s="515">
        <v>0.9093</v>
      </c>
      <c r="D561" s="513">
        <v>3498</v>
      </c>
      <c r="E561" s="492">
        <v>0.94110000000000005</v>
      </c>
      <c r="F561" s="41"/>
      <c r="I561" s="489"/>
    </row>
    <row r="562" spans="1:9" ht="15" thickBot="1" x14ac:dyDescent="0.25">
      <c r="A562" s="495" t="s">
        <v>443</v>
      </c>
      <c r="B562" s="508">
        <v>1336989317.8999999</v>
      </c>
      <c r="C562" s="497">
        <v>1</v>
      </c>
      <c r="D562" s="498">
        <v>3717</v>
      </c>
      <c r="E562" s="499">
        <v>1</v>
      </c>
      <c r="F562" s="41"/>
      <c r="I562" s="489"/>
    </row>
    <row r="563" spans="1:9" ht="15" thickBot="1" x14ac:dyDescent="0.25">
      <c r="A563" s="516"/>
      <c r="B563" s="517"/>
      <c r="C563" s="517"/>
      <c r="D563" s="517"/>
      <c r="E563" s="518"/>
      <c r="F563" s="41"/>
      <c r="I563" s="489"/>
    </row>
    <row r="564" spans="1:9" ht="15.75" thickBot="1" x14ac:dyDescent="0.25">
      <c r="A564" s="501" t="s">
        <v>525</v>
      </c>
      <c r="B564" s="502" t="s">
        <v>502</v>
      </c>
      <c r="C564" s="502" t="s">
        <v>503</v>
      </c>
      <c r="D564" s="502" t="s">
        <v>367</v>
      </c>
      <c r="E564" s="509" t="s">
        <v>504</v>
      </c>
      <c r="F564" s="41"/>
      <c r="I564" s="489"/>
    </row>
    <row r="565" spans="1:9" ht="14.25" x14ac:dyDescent="0.2">
      <c r="A565" s="510" t="s">
        <v>526</v>
      </c>
      <c r="B565" s="519">
        <v>1165708723.02</v>
      </c>
      <c r="C565" s="520">
        <v>0.87190000000000001</v>
      </c>
      <c r="D565" s="505">
        <v>3373</v>
      </c>
      <c r="E565" s="520">
        <v>0.90749999999999997</v>
      </c>
      <c r="F565" s="41"/>
      <c r="I565" s="489"/>
    </row>
    <row r="566" spans="1:9" ht="14.25" x14ac:dyDescent="0.2">
      <c r="A566" s="521" t="s">
        <v>527</v>
      </c>
      <c r="B566" s="519">
        <v>171280594.88</v>
      </c>
      <c r="C566" s="512">
        <v>0.12809999999999999</v>
      </c>
      <c r="D566" s="505">
        <v>344</v>
      </c>
      <c r="E566" s="512">
        <v>9.2499999999999999E-2</v>
      </c>
      <c r="F566" s="41"/>
      <c r="I566" s="489"/>
    </row>
    <row r="567" spans="1:9" ht="15" thickBot="1" x14ac:dyDescent="0.25">
      <c r="A567" s="521" t="s">
        <v>528</v>
      </c>
      <c r="B567" s="519">
        <v>0</v>
      </c>
      <c r="C567" s="512">
        <v>0</v>
      </c>
      <c r="D567" s="505">
        <v>0</v>
      </c>
      <c r="E567" s="512">
        <v>0</v>
      </c>
      <c r="F567" s="41"/>
      <c r="I567" s="489"/>
    </row>
    <row r="568" spans="1:9" ht="15" thickBot="1" x14ac:dyDescent="0.25">
      <c r="A568" s="495" t="s">
        <v>443</v>
      </c>
      <c r="B568" s="508">
        <v>1336989317.9000001</v>
      </c>
      <c r="C568" s="497">
        <v>1</v>
      </c>
      <c r="D568" s="498">
        <v>3717</v>
      </c>
      <c r="E568" s="499">
        <v>1</v>
      </c>
      <c r="F568" s="41"/>
      <c r="I568" s="489"/>
    </row>
    <row r="569" spans="1:9" ht="15" thickBot="1" x14ac:dyDescent="0.25">
      <c r="A569" s="39"/>
      <c r="B569" s="40"/>
      <c r="C569" s="40"/>
      <c r="D569" s="40"/>
      <c r="E569" s="215"/>
      <c r="F569" s="41"/>
      <c r="I569" s="489"/>
    </row>
    <row r="570" spans="1:9" ht="15.75" thickBot="1" x14ac:dyDescent="0.25">
      <c r="A570" s="501" t="s">
        <v>529</v>
      </c>
      <c r="B570" s="502" t="s">
        <v>502</v>
      </c>
      <c r="C570" s="502" t="s">
        <v>503</v>
      </c>
      <c r="D570" s="502" t="s">
        <v>367</v>
      </c>
      <c r="E570" s="509" t="s">
        <v>504</v>
      </c>
      <c r="F570" s="41"/>
      <c r="I570" s="489"/>
    </row>
    <row r="571" spans="1:9" ht="14.25" x14ac:dyDescent="0.2">
      <c r="A571" s="510" t="s">
        <v>530</v>
      </c>
      <c r="B571" s="511">
        <v>598110122.34000003</v>
      </c>
      <c r="C571" s="520">
        <v>0.44735594692667213</v>
      </c>
      <c r="D571" s="513">
        <v>1205</v>
      </c>
      <c r="E571" s="492">
        <v>0.32419999999999999</v>
      </c>
      <c r="F571" s="41"/>
      <c r="I571" s="489"/>
    </row>
    <row r="572" spans="1:9" ht="14.25" x14ac:dyDescent="0.2">
      <c r="A572" s="521" t="s">
        <v>531</v>
      </c>
      <c r="B572" s="511">
        <v>96337227.930000007</v>
      </c>
      <c r="C572" s="512">
        <v>7.2055346022746256E-2</v>
      </c>
      <c r="D572" s="513">
        <v>343</v>
      </c>
      <c r="E572" s="492">
        <v>9.2299999999999993E-2</v>
      </c>
      <c r="F572" s="41"/>
      <c r="I572" s="489"/>
    </row>
    <row r="573" spans="1:9" ht="15" thickBot="1" x14ac:dyDescent="0.25">
      <c r="A573" s="514" t="s">
        <v>532</v>
      </c>
      <c r="B573" s="511">
        <v>642541967.63</v>
      </c>
      <c r="C573" s="515">
        <v>0.48058870705058154</v>
      </c>
      <c r="D573" s="513">
        <v>2169</v>
      </c>
      <c r="E573" s="512">
        <v>0.58350000000000002</v>
      </c>
      <c r="F573" s="41"/>
      <c r="I573" s="489"/>
    </row>
    <row r="574" spans="1:9" ht="15" thickBot="1" x14ac:dyDescent="0.25">
      <c r="A574" s="495" t="s">
        <v>443</v>
      </c>
      <c r="B574" s="508">
        <v>1336989317.9000001</v>
      </c>
      <c r="C574" s="497">
        <v>0.99999999999999989</v>
      </c>
      <c r="D574" s="498">
        <v>3717</v>
      </c>
      <c r="E574" s="499">
        <v>1</v>
      </c>
      <c r="F574" s="41"/>
      <c r="I574" s="489"/>
    </row>
    <row r="575" spans="1:9" ht="15" thickBot="1" x14ac:dyDescent="0.25">
      <c r="A575" s="39"/>
      <c r="B575" s="40"/>
      <c r="C575" s="40"/>
      <c r="D575" s="40"/>
      <c r="E575" s="215"/>
      <c r="F575" s="41"/>
      <c r="I575" s="489"/>
    </row>
    <row r="576" spans="1:9" ht="15.75" thickBot="1" x14ac:dyDescent="0.25">
      <c r="A576" s="502" t="s">
        <v>533</v>
      </c>
      <c r="B576" s="502" t="s">
        <v>502</v>
      </c>
      <c r="C576" s="502" t="s">
        <v>503</v>
      </c>
      <c r="D576" s="502" t="s">
        <v>367</v>
      </c>
      <c r="E576" s="509" t="s">
        <v>504</v>
      </c>
      <c r="F576" s="41"/>
      <c r="I576" s="489"/>
    </row>
    <row r="577" spans="1:9" ht="14.25" x14ac:dyDescent="0.2">
      <c r="A577" s="522">
        <v>1999</v>
      </c>
      <c r="B577" s="523">
        <v>0</v>
      </c>
      <c r="C577" s="512">
        <v>0</v>
      </c>
      <c r="D577" s="524">
        <v>0</v>
      </c>
      <c r="E577" s="525">
        <v>0</v>
      </c>
      <c r="F577" s="38"/>
      <c r="I577" s="489"/>
    </row>
    <row r="578" spans="1:9" ht="14.25" x14ac:dyDescent="0.2">
      <c r="A578" s="522">
        <v>2000</v>
      </c>
      <c r="B578" s="523">
        <v>0</v>
      </c>
      <c r="C578" s="512">
        <v>0</v>
      </c>
      <c r="D578" s="524">
        <v>0</v>
      </c>
      <c r="E578" s="525">
        <v>0</v>
      </c>
      <c r="F578" s="38"/>
      <c r="I578" s="489"/>
    </row>
    <row r="579" spans="1:9" ht="14.25" x14ac:dyDescent="0.2">
      <c r="A579" s="522">
        <v>2001</v>
      </c>
      <c r="B579" s="523">
        <v>146824.32999999999</v>
      </c>
      <c r="C579" s="512">
        <v>1E-4</v>
      </c>
      <c r="D579" s="524">
        <v>1</v>
      </c>
      <c r="E579" s="525">
        <v>2.6903416733925207E-4</v>
      </c>
      <c r="F579" s="41"/>
      <c r="I579" s="489"/>
    </row>
    <row r="580" spans="1:9" ht="14.25" x14ac:dyDescent="0.2">
      <c r="A580" s="522">
        <v>2002</v>
      </c>
      <c r="B580" s="523">
        <v>0</v>
      </c>
      <c r="C580" s="512">
        <v>0</v>
      </c>
      <c r="D580" s="524">
        <v>0</v>
      </c>
      <c r="E580" s="525">
        <v>0</v>
      </c>
      <c r="F580" s="41"/>
      <c r="I580" s="489"/>
    </row>
    <row r="581" spans="1:9" ht="14.25" x14ac:dyDescent="0.2">
      <c r="A581" s="522">
        <v>2003</v>
      </c>
      <c r="B581" s="523">
        <v>1207432.3799999999</v>
      </c>
      <c r="C581" s="512">
        <v>8.9999999999999998E-4</v>
      </c>
      <c r="D581" s="524">
        <v>5</v>
      </c>
      <c r="E581" s="525">
        <v>1.3451708366962604E-3</v>
      </c>
      <c r="F581" s="41"/>
      <c r="I581" s="489"/>
    </row>
    <row r="582" spans="1:9" ht="14.25" x14ac:dyDescent="0.2">
      <c r="A582" s="522">
        <v>2004</v>
      </c>
      <c r="B582" s="523">
        <v>5818756.9299999997</v>
      </c>
      <c r="C582" s="512">
        <v>4.4000000000000003E-3</v>
      </c>
      <c r="D582" s="524">
        <v>16</v>
      </c>
      <c r="E582" s="525">
        <v>4.3045466774280332E-3</v>
      </c>
      <c r="F582" s="41"/>
      <c r="I582" s="489"/>
    </row>
    <row r="583" spans="1:9" ht="14.25" x14ac:dyDescent="0.2">
      <c r="A583" s="522">
        <v>2005</v>
      </c>
      <c r="B583" s="523">
        <v>9525293.9600000009</v>
      </c>
      <c r="C583" s="512">
        <v>7.1000000000000004E-3</v>
      </c>
      <c r="D583" s="524">
        <v>38</v>
      </c>
      <c r="E583" s="525">
        <v>1.0223298358891578E-2</v>
      </c>
      <c r="F583" s="41"/>
      <c r="I583" s="489"/>
    </row>
    <row r="584" spans="1:9" ht="14.25" x14ac:dyDescent="0.2">
      <c r="A584" s="522">
        <v>2006</v>
      </c>
      <c r="B584" s="523">
        <v>91481830.359999999</v>
      </c>
      <c r="C584" s="512">
        <v>6.8400000000000002E-2</v>
      </c>
      <c r="D584" s="524">
        <v>538</v>
      </c>
      <c r="E584" s="525">
        <v>0.14474038202851763</v>
      </c>
      <c r="F584" s="41"/>
      <c r="I584" s="489"/>
    </row>
    <row r="585" spans="1:9" ht="14.25" x14ac:dyDescent="0.2">
      <c r="A585" s="526">
        <v>2007</v>
      </c>
      <c r="B585" s="523">
        <v>165325160.09</v>
      </c>
      <c r="C585" s="512">
        <v>0.1237</v>
      </c>
      <c r="D585" s="524">
        <v>683</v>
      </c>
      <c r="E585" s="525">
        <v>0.18375033629270918</v>
      </c>
      <c r="F585" s="41"/>
      <c r="I585" s="489"/>
    </row>
    <row r="586" spans="1:9" ht="14.25" x14ac:dyDescent="0.2">
      <c r="A586" s="526">
        <v>2008</v>
      </c>
      <c r="B586" s="523">
        <v>103042675.64</v>
      </c>
      <c r="C586" s="512">
        <v>7.7100000000000002E-2</v>
      </c>
      <c r="D586" s="524">
        <v>396</v>
      </c>
      <c r="E586" s="525">
        <v>0.10653753026634383</v>
      </c>
      <c r="F586" s="41"/>
      <c r="I586" s="489"/>
    </row>
    <row r="587" spans="1:9" ht="14.25" x14ac:dyDescent="0.2">
      <c r="A587" s="526">
        <v>2009</v>
      </c>
      <c r="B587" s="523">
        <v>78561292.569999993</v>
      </c>
      <c r="C587" s="512">
        <v>5.8799999999999998E-2</v>
      </c>
      <c r="D587" s="524">
        <v>277</v>
      </c>
      <c r="E587" s="525">
        <v>7.4522464352972828E-2</v>
      </c>
      <c r="F587" s="41"/>
      <c r="I587" s="489"/>
    </row>
    <row r="588" spans="1:9" ht="14.25" x14ac:dyDescent="0.2">
      <c r="A588" s="526">
        <v>2010</v>
      </c>
      <c r="B588" s="523">
        <v>206272339.93000001</v>
      </c>
      <c r="C588" s="512">
        <v>0.15429999999999999</v>
      </c>
      <c r="D588" s="524">
        <v>614</v>
      </c>
      <c r="E588" s="525">
        <v>0.16518697874630078</v>
      </c>
      <c r="F588" s="41"/>
      <c r="I588" s="489"/>
    </row>
    <row r="589" spans="1:9" ht="14.25" x14ac:dyDescent="0.2">
      <c r="A589" s="526">
        <v>2011</v>
      </c>
      <c r="B589" s="523">
        <v>87095135.319999993</v>
      </c>
      <c r="C589" s="512">
        <v>6.5100000000000005E-2</v>
      </c>
      <c r="D589" s="524">
        <v>161</v>
      </c>
      <c r="E589" s="525">
        <v>4.3314500941619587E-2</v>
      </c>
      <c r="F589" s="41"/>
      <c r="I589" s="489"/>
    </row>
    <row r="590" spans="1:9" ht="14.25" x14ac:dyDescent="0.2">
      <c r="A590" s="526">
        <v>2012</v>
      </c>
      <c r="B590" s="523">
        <v>120430789.14</v>
      </c>
      <c r="C590" s="512">
        <v>9.01E-2</v>
      </c>
      <c r="D590" s="524">
        <v>238</v>
      </c>
      <c r="E590" s="525">
        <v>6.4030131826741998E-2</v>
      </c>
      <c r="F590" s="41"/>
      <c r="I590" s="489"/>
    </row>
    <row r="591" spans="1:9" ht="14.25" x14ac:dyDescent="0.2">
      <c r="A591" s="526">
        <v>2013</v>
      </c>
      <c r="B591" s="523">
        <v>282039619.25</v>
      </c>
      <c r="C591" s="512">
        <v>0.21079999999999999</v>
      </c>
      <c r="D591" s="524">
        <v>450</v>
      </c>
      <c r="E591" s="525">
        <v>0.12106537530266344</v>
      </c>
      <c r="F591" s="41"/>
      <c r="I591" s="489"/>
    </row>
    <row r="592" spans="1:9" ht="14.25" x14ac:dyDescent="0.2">
      <c r="A592" s="526">
        <v>2014</v>
      </c>
      <c r="B592" s="523">
        <v>179751641.12</v>
      </c>
      <c r="C592" s="512">
        <v>0.13439999999999999</v>
      </c>
      <c r="D592" s="524">
        <v>283</v>
      </c>
      <c r="E592" s="525">
        <v>7.6136669357008344E-2</v>
      </c>
      <c r="F592" s="41"/>
      <c r="I592" s="489"/>
    </row>
    <row r="593" spans="1:9" ht="14.25" x14ac:dyDescent="0.2">
      <c r="A593" s="526">
        <v>2015</v>
      </c>
      <c r="B593" s="523">
        <v>5554808.6100000003</v>
      </c>
      <c r="C593" s="512">
        <v>4.1999999999999997E-3</v>
      </c>
      <c r="D593" s="524">
        <v>15</v>
      </c>
      <c r="E593" s="525">
        <v>4.0355125100887809E-3</v>
      </c>
      <c r="F593" s="41"/>
      <c r="I593" s="489"/>
    </row>
    <row r="594" spans="1:9" ht="15" thickBot="1" x14ac:dyDescent="0.25">
      <c r="A594" s="526">
        <v>2016</v>
      </c>
      <c r="B594" s="523">
        <v>735718.27</v>
      </c>
      <c r="C594" s="512">
        <v>5.9999999999999995E-4</v>
      </c>
      <c r="D594" s="524">
        <v>2</v>
      </c>
      <c r="E594" s="525">
        <v>5.3806833467850415E-4</v>
      </c>
      <c r="F594" s="41"/>
      <c r="I594" s="489"/>
    </row>
    <row r="595" spans="1:9" ht="15" thickBot="1" x14ac:dyDescent="0.25">
      <c r="A595" s="495" t="s">
        <v>443</v>
      </c>
      <c r="B595" s="508">
        <v>1336989317.8999999</v>
      </c>
      <c r="C595" s="497">
        <v>1</v>
      </c>
      <c r="D595" s="498">
        <v>3717</v>
      </c>
      <c r="E595" s="499">
        <v>1.0000000000000002</v>
      </c>
      <c r="F595" s="41"/>
      <c r="I595" s="489"/>
    </row>
    <row r="596" spans="1:9" ht="15" thickBot="1" x14ac:dyDescent="0.25">
      <c r="A596" s="39"/>
      <c r="B596" s="40"/>
      <c r="C596" s="40"/>
      <c r="D596" s="40"/>
      <c r="E596" s="215"/>
      <c r="F596" s="41"/>
      <c r="I596" s="489"/>
    </row>
    <row r="597" spans="1:9" ht="15.75" thickBot="1" x14ac:dyDescent="0.25">
      <c r="A597" s="502" t="s">
        <v>534</v>
      </c>
      <c r="B597" s="502" t="s">
        <v>502</v>
      </c>
      <c r="C597" s="502" t="s">
        <v>503</v>
      </c>
      <c r="D597" s="502" t="s">
        <v>367</v>
      </c>
      <c r="E597" s="503" t="s">
        <v>504</v>
      </c>
      <c r="F597" s="41"/>
      <c r="I597" s="489"/>
    </row>
    <row r="598" spans="1:9" ht="14.25" x14ac:dyDescent="0.2">
      <c r="A598" s="527" t="s">
        <v>535</v>
      </c>
      <c r="B598" s="490">
        <v>632485514.29999995</v>
      </c>
      <c r="C598" s="486">
        <v>0.47310000000000002</v>
      </c>
      <c r="D598" s="528">
        <v>2859</v>
      </c>
      <c r="E598" s="488">
        <v>0.76919999999999999</v>
      </c>
      <c r="F598" s="41"/>
      <c r="I598" s="489"/>
    </row>
    <row r="599" spans="1:9" ht="14.25" x14ac:dyDescent="0.2">
      <c r="A599" s="527" t="s">
        <v>536</v>
      </c>
      <c r="B599" s="490">
        <v>286255872.19</v>
      </c>
      <c r="C599" s="486">
        <v>0.21410000000000001</v>
      </c>
      <c r="D599" s="505">
        <v>472</v>
      </c>
      <c r="E599" s="492">
        <v>0.127</v>
      </c>
      <c r="F599" s="41"/>
      <c r="I599" s="489"/>
    </row>
    <row r="600" spans="1:9" ht="14.25" x14ac:dyDescent="0.2">
      <c r="A600" s="527" t="s">
        <v>537</v>
      </c>
      <c r="B600" s="490">
        <v>166616384.36000001</v>
      </c>
      <c r="C600" s="486">
        <v>0.1246</v>
      </c>
      <c r="D600" s="505">
        <v>190</v>
      </c>
      <c r="E600" s="492">
        <v>5.11E-2</v>
      </c>
      <c r="F600" s="41"/>
      <c r="I600" s="489"/>
    </row>
    <row r="601" spans="1:9" ht="14.25" x14ac:dyDescent="0.2">
      <c r="A601" s="529" t="s">
        <v>538</v>
      </c>
      <c r="B601" s="490">
        <v>122508005.13</v>
      </c>
      <c r="C601" s="486">
        <v>9.1600000000000001E-2</v>
      </c>
      <c r="D601" s="505">
        <v>110</v>
      </c>
      <c r="E601" s="492">
        <v>2.9600000000000001E-2</v>
      </c>
      <c r="F601" s="41"/>
      <c r="I601" s="489"/>
    </row>
    <row r="602" spans="1:9" ht="14.25" x14ac:dyDescent="0.2">
      <c r="A602" s="529" t="s">
        <v>539</v>
      </c>
      <c r="B602" s="490">
        <v>70504347</v>
      </c>
      <c r="C602" s="486">
        <v>5.2699999999999997E-2</v>
      </c>
      <c r="D602" s="505">
        <v>52</v>
      </c>
      <c r="E602" s="492">
        <v>1.4E-2</v>
      </c>
      <c r="F602" s="41"/>
      <c r="I602" s="489"/>
    </row>
    <row r="603" spans="1:9" ht="14.25" x14ac:dyDescent="0.2">
      <c r="A603" s="529" t="s">
        <v>540</v>
      </c>
      <c r="B603" s="490">
        <v>30737395.100000001</v>
      </c>
      <c r="C603" s="486">
        <v>2.3E-2</v>
      </c>
      <c r="D603" s="505">
        <v>19</v>
      </c>
      <c r="E603" s="492">
        <v>5.1000000000000004E-3</v>
      </c>
      <c r="F603" s="41"/>
      <c r="I603" s="489"/>
    </row>
    <row r="604" spans="1:9" ht="15" thickBot="1" x14ac:dyDescent="0.25">
      <c r="A604" s="529" t="s">
        <v>541</v>
      </c>
      <c r="B604" s="490">
        <v>27881799.82</v>
      </c>
      <c r="C604" s="486">
        <v>2.0899999999999998E-2</v>
      </c>
      <c r="D604" s="505">
        <v>15</v>
      </c>
      <c r="E604" s="492">
        <v>4.0000000000000001E-3</v>
      </c>
      <c r="F604" s="41"/>
      <c r="I604" s="489"/>
    </row>
    <row r="605" spans="1:9" ht="15" thickBot="1" x14ac:dyDescent="0.25">
      <c r="A605" s="495" t="s">
        <v>443</v>
      </c>
      <c r="B605" s="508">
        <v>1336989317.8999999</v>
      </c>
      <c r="C605" s="497">
        <v>1</v>
      </c>
      <c r="D605" s="498">
        <v>3717</v>
      </c>
      <c r="E605" s="499">
        <v>1</v>
      </c>
      <c r="F605" s="41"/>
      <c r="I605" s="489"/>
    </row>
    <row r="606" spans="1:9" ht="15" thickBot="1" x14ac:dyDescent="0.25">
      <c r="A606" s="39"/>
      <c r="B606" s="40"/>
      <c r="C606" s="40"/>
      <c r="D606" s="40"/>
      <c r="E606" s="215"/>
      <c r="F606" s="41"/>
      <c r="I606" s="489"/>
    </row>
    <row r="607" spans="1:9" ht="15.75" thickBot="1" x14ac:dyDescent="0.25">
      <c r="A607" s="502" t="s">
        <v>542</v>
      </c>
      <c r="B607" s="502" t="s">
        <v>502</v>
      </c>
      <c r="C607" s="502" t="s">
        <v>503</v>
      </c>
      <c r="D607" s="502" t="s">
        <v>367</v>
      </c>
      <c r="E607" s="503" t="s">
        <v>504</v>
      </c>
      <c r="F607" s="41"/>
      <c r="I607" s="489"/>
    </row>
    <row r="608" spans="1:9" ht="14.25" x14ac:dyDescent="0.2">
      <c r="A608" s="530" t="s">
        <v>543</v>
      </c>
      <c r="B608" s="485">
        <v>433839755.58999997</v>
      </c>
      <c r="C608" s="486">
        <v>0.32450000000000001</v>
      </c>
      <c r="D608" s="528">
        <v>2083</v>
      </c>
      <c r="E608" s="488">
        <v>0.56039817056766206</v>
      </c>
      <c r="F608" s="41"/>
      <c r="I608" s="489"/>
    </row>
    <row r="609" spans="1:9" ht="14.25" x14ac:dyDescent="0.2">
      <c r="A609" s="530" t="s">
        <v>544</v>
      </c>
      <c r="B609" s="490">
        <v>269508669.80000001</v>
      </c>
      <c r="C609" s="486">
        <v>0.2016</v>
      </c>
      <c r="D609" s="505">
        <v>622</v>
      </c>
      <c r="E609" s="492">
        <v>0.16733925208501479</v>
      </c>
      <c r="F609" s="41"/>
      <c r="I609" s="489"/>
    </row>
    <row r="610" spans="1:9" ht="14.25" x14ac:dyDescent="0.2">
      <c r="A610" s="530" t="s">
        <v>545</v>
      </c>
      <c r="B610" s="490">
        <v>272562283.23000002</v>
      </c>
      <c r="C610" s="486">
        <v>0.2039</v>
      </c>
      <c r="D610" s="505">
        <v>485</v>
      </c>
      <c r="E610" s="492">
        <v>0.13048157115953726</v>
      </c>
      <c r="F610" s="41"/>
      <c r="I610" s="489"/>
    </row>
    <row r="611" spans="1:9" ht="14.25" x14ac:dyDescent="0.2">
      <c r="A611" s="530" t="s">
        <v>546</v>
      </c>
      <c r="B611" s="490">
        <v>277618691.13</v>
      </c>
      <c r="C611" s="486">
        <v>0.20760000000000001</v>
      </c>
      <c r="D611" s="505">
        <v>418</v>
      </c>
      <c r="E611" s="492">
        <v>0.11245628194780737</v>
      </c>
      <c r="F611" s="41"/>
      <c r="I611" s="489"/>
    </row>
    <row r="612" spans="1:9" ht="14.25" x14ac:dyDescent="0.2">
      <c r="A612" s="530" t="s">
        <v>547</v>
      </c>
      <c r="B612" s="490">
        <v>73162999.950000003</v>
      </c>
      <c r="C612" s="486">
        <v>5.4699999999999999E-2</v>
      </c>
      <c r="D612" s="505">
        <v>98</v>
      </c>
      <c r="E612" s="492">
        <v>2.6365348399246705E-2</v>
      </c>
      <c r="F612" s="41"/>
      <c r="I612" s="489"/>
    </row>
    <row r="613" spans="1:9" ht="14.25" x14ac:dyDescent="0.2">
      <c r="A613" s="530" t="s">
        <v>548</v>
      </c>
      <c r="B613" s="490">
        <v>8523831.1699999999</v>
      </c>
      <c r="C613" s="486">
        <v>6.4000000000000003E-3</v>
      </c>
      <c r="D613" s="505">
        <v>9</v>
      </c>
      <c r="E613" s="492">
        <v>2.4213075060532689E-3</v>
      </c>
      <c r="F613" s="41"/>
      <c r="I613" s="489"/>
    </row>
    <row r="614" spans="1:9" ht="15" thickBot="1" x14ac:dyDescent="0.25">
      <c r="A614" s="526" t="s">
        <v>549</v>
      </c>
      <c r="B614" s="490">
        <v>1773087.03</v>
      </c>
      <c r="C614" s="486">
        <v>1.2999999999999999E-3</v>
      </c>
      <c r="D614" s="505">
        <v>2</v>
      </c>
      <c r="E614" s="492">
        <v>5.3806833467850415E-4</v>
      </c>
      <c r="F614" s="41"/>
      <c r="I614" s="489"/>
    </row>
    <row r="615" spans="1:9" ht="15" thickBot="1" x14ac:dyDescent="0.25">
      <c r="A615" s="495" t="s">
        <v>443</v>
      </c>
      <c r="B615" s="508">
        <v>1336989317.9000001</v>
      </c>
      <c r="C615" s="497">
        <v>0.99999999999999989</v>
      </c>
      <c r="D615" s="498">
        <v>3717</v>
      </c>
      <c r="E615" s="499">
        <v>1</v>
      </c>
      <c r="F615" s="531"/>
      <c r="I615" s="489"/>
    </row>
    <row r="618" spans="1:9" x14ac:dyDescent="0.2">
      <c r="B618" s="532"/>
    </row>
  </sheetData>
  <autoFilter ref="A71:F92" xr:uid="{00000000-0009-0000-0000-000003000000}">
    <filterColumn colId="0" showButton="0"/>
    <filterColumn colId="1" showButton="0"/>
    <filterColumn colId="2" showButton="0"/>
    <filterColumn colId="3" showButton="0"/>
    <filterColumn colId="4" showButton="0"/>
  </autoFilter>
  <mergeCells count="110">
    <mergeCell ref="A2:F2"/>
    <mergeCell ref="B3:F3"/>
    <mergeCell ref="A6:B7"/>
    <mergeCell ref="A16:F16"/>
    <mergeCell ref="D20:F20"/>
    <mergeCell ref="A27:F27"/>
    <mergeCell ref="A63:F63"/>
    <mergeCell ref="D69:F69"/>
    <mergeCell ref="A71:F71"/>
    <mergeCell ref="A94:F94"/>
    <mergeCell ref="A95:D95"/>
    <mergeCell ref="E95:F95"/>
    <mergeCell ref="A29:F29"/>
    <mergeCell ref="D31:F31"/>
    <mergeCell ref="A37:F37"/>
    <mergeCell ref="A38:C40"/>
    <mergeCell ref="A51:F51"/>
    <mergeCell ref="A57:F57"/>
    <mergeCell ref="A268:F268"/>
    <mergeCell ref="B270:E270"/>
    <mergeCell ref="B272:E275"/>
    <mergeCell ref="A277:F277"/>
    <mergeCell ref="A278:B278"/>
    <mergeCell ref="A279:B279"/>
    <mergeCell ref="A112:D112"/>
    <mergeCell ref="A225:F225"/>
    <mergeCell ref="A226:C226"/>
    <mergeCell ref="A236:C236"/>
    <mergeCell ref="A244:F244"/>
    <mergeCell ref="A246:F246"/>
    <mergeCell ref="A286:B286"/>
    <mergeCell ref="A287:B287"/>
    <mergeCell ref="A288:B288"/>
    <mergeCell ref="A289:B289"/>
    <mergeCell ref="A290:C290"/>
    <mergeCell ref="A291:C291"/>
    <mergeCell ref="A280:B280"/>
    <mergeCell ref="A281:B281"/>
    <mergeCell ref="A282:B282"/>
    <mergeCell ref="A283:B283"/>
    <mergeCell ref="A284:B284"/>
    <mergeCell ref="A285:B285"/>
    <mergeCell ref="A298:B298"/>
    <mergeCell ref="A299:C299"/>
    <mergeCell ref="A300:C300"/>
    <mergeCell ref="A316:C316"/>
    <mergeCell ref="A322:C322"/>
    <mergeCell ref="A336:F336"/>
    <mergeCell ref="A292:B292"/>
    <mergeCell ref="A293:B293"/>
    <mergeCell ref="A294:B294"/>
    <mergeCell ref="A295:B295"/>
    <mergeCell ref="A296:B296"/>
    <mergeCell ref="A297:B297"/>
    <mergeCell ref="B337:C337"/>
    <mergeCell ref="B338:C338"/>
    <mergeCell ref="B339:C339"/>
    <mergeCell ref="B340:C340"/>
    <mergeCell ref="A341:A345"/>
    <mergeCell ref="B341:C341"/>
    <mergeCell ref="B342:C342"/>
    <mergeCell ref="B343:C343"/>
    <mergeCell ref="B344:C344"/>
    <mergeCell ref="B345:C345"/>
    <mergeCell ref="A353:A362"/>
    <mergeCell ref="B354:C354"/>
    <mergeCell ref="B355:C355"/>
    <mergeCell ref="B357:C357"/>
    <mergeCell ref="B362:C362"/>
    <mergeCell ref="B363:C363"/>
    <mergeCell ref="A346:A350"/>
    <mergeCell ref="B346:C346"/>
    <mergeCell ref="B347:C347"/>
    <mergeCell ref="B348:C348"/>
    <mergeCell ref="B349:C349"/>
    <mergeCell ref="B350:C350"/>
    <mergeCell ref="B373:C373"/>
    <mergeCell ref="B374:C374"/>
    <mergeCell ref="A375:A384"/>
    <mergeCell ref="B375:C375"/>
    <mergeCell ref="B376:C376"/>
    <mergeCell ref="B377:C377"/>
    <mergeCell ref="B378:C378"/>
    <mergeCell ref="B379:C379"/>
    <mergeCell ref="B383:C383"/>
    <mergeCell ref="B384:C384"/>
    <mergeCell ref="A364:A374"/>
    <mergeCell ref="B364:C364"/>
    <mergeCell ref="B365:C365"/>
    <mergeCell ref="B366:C366"/>
    <mergeCell ref="B367:C367"/>
    <mergeCell ref="B368:C368"/>
    <mergeCell ref="B369:C369"/>
    <mergeCell ref="B370:C370"/>
    <mergeCell ref="B371:C371"/>
    <mergeCell ref="B372:C372"/>
    <mergeCell ref="A532:C532"/>
    <mergeCell ref="A534:F534"/>
    <mergeCell ref="A482:F482"/>
    <mergeCell ref="A496:F496"/>
    <mergeCell ref="A510:F510"/>
    <mergeCell ref="A511:F511"/>
    <mergeCell ref="A515:D515"/>
    <mergeCell ref="A516:D516"/>
    <mergeCell ref="A385:F385"/>
    <mergeCell ref="A386:F386"/>
    <mergeCell ref="A399:F399"/>
    <mergeCell ref="A449:F449"/>
    <mergeCell ref="A473:F473"/>
    <mergeCell ref="A481:F481"/>
  </mergeCells>
  <conditionalFormatting sqref="F338:F384">
    <cfRule type="containsText" dxfId="2" priority="1" operator="containsText" text="Yes">
      <formula>NOT(ISERROR(SEARCH("Yes",F338)))</formula>
    </cfRule>
    <cfRule type="containsText" dxfId="1" priority="2" operator="containsText" text="No">
      <formula>NOT(ISERROR(SEARCH("No",F338)))</formula>
    </cfRule>
    <cfRule type="cellIs" dxfId="0" priority="3" operator="equal">
      <formula>"""No"""</formula>
    </cfRule>
  </conditionalFormatting>
  <hyperlinks>
    <hyperlink ref="D66" r:id="rId1" xr:uid="{3C340D6C-BE24-40E3-B9D7-96B2812D2515}"/>
    <hyperlink ref="D69" r:id="rId2" xr:uid="{6D3E00AD-FD19-4AF3-83AA-8194DF0B9162}"/>
  </hyperlinks>
  <pageMargins left="0.7" right="0.7" top="0.75" bottom="0.75" header="0.3" footer="0.3"/>
  <pageSetup scale="54" orientation="portrait" r:id="rId3"/>
  <colBreaks count="1" manualBreakCount="1">
    <brk id="6"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QR</vt:lpstr>
      <vt:lpstr>QR!Print_Area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2020-10-23T14:55:09Z</dcterms:created>
  <dcterms:modified xsi:type="dcterms:W3CDTF">2020-10-26T17:20:43Z</dcterms:modified>
</cp:coreProperties>
</file>